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i/onGu135guC7eBvPU/tV3YSJY6g=="/>
    </ext>
  </extLst>
</workbook>
</file>

<file path=xl/sharedStrings.xml><?xml version="1.0" encoding="utf-8"?>
<sst xmlns="http://schemas.openxmlformats.org/spreadsheetml/2006/main" count="60" uniqueCount="43">
  <si>
    <t>상</t>
  </si>
  <si>
    <t>주 간 업 무 보 고 서</t>
  </si>
  <si>
    <t>중</t>
  </si>
  <si>
    <t>미래전략사업팀 이유정   /   2021-11-15 ~ 2021-11-19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</si>
  <si>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</si>
  <si>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</si>
  <si>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</si>
  <si>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</si>
  <si>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</si>
  <si>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</si>
  <si>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</si>
  <si>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</si>
  <si>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</si>
  <si>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</si>
  <si>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</si>
  <si>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</si>
  <si>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</si>
  <si>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</si>
  <si>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</si>
  <si>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</si>
  <si>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</si>
  <si>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SKBB</t>
  </si>
  <si>
    <t>프로젝트 내부 및 현업 요청 대응/문의</t>
  </si>
  <si>
    <t>현대건설</t>
  </si>
  <si>
    <t>인수인계</t>
  </si>
  <si>
    <t>운영 산출물을 통한 업무 파악</t>
  </si>
  <si>
    <t>인수인계 미팅 진행</t>
  </si>
  <si>
    <t>Ucompanion Website</t>
  </si>
  <si>
    <t>레퍼런스 리서치</t>
  </si>
  <si>
    <t>웅진 제안 작업</t>
  </si>
  <si>
    <t>환경분석파트 제안서 작성</t>
  </si>
  <si>
    <t>제안서 검토 및 피드백 전달</t>
  </si>
  <si>
    <t>기타</t>
  </si>
  <si>
    <t>업무보고서 작성</t>
  </si>
  <si>
    <t>주간업무보고서 작성</t>
  </si>
  <si>
    <t>프로필 작성</t>
  </si>
  <si>
    <t>웹/앱 어워드 평가</t>
  </si>
  <si>
    <t>주간 및 일일 회의</t>
  </si>
  <si>
    <t>휴가 / 공휴일</t>
  </si>
  <si>
    <t>대체휴무/연차</t>
  </si>
  <si>
    <t>11/22(월) 연차</t>
  </si>
  <si>
    <t>공휴일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</si>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</sst>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_);[Red]\(0.0\)"/>
  </numFmts>
  <fonts count="17">
    <font>
      <sz val="11.0"/>
      <color theme="1"/>
      <name val="Arial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D9D2E9"/>
        <bgColor rgb="FFD9D2E9"/>
      </patternFill>
    </fill>
  </fills>
  <borders count="56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left style="thin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thin">
        <color rgb="FF000000"/>
      </right>
      <bottom style="hair">
        <color rgb="FF000000"/>
      </bottom>
    </border>
    <border>
      <right style="thin">
        <color rgb="FF000000"/>
      </right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3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8" fillId="2" fontId="14" numFmtId="0" xfId="0" applyAlignment="1" applyBorder="1" applyFont="1">
      <alignment horizontal="center" vertical="center"/>
    </xf>
    <xf borderId="10" fillId="3" fontId="15" numFmtId="0" xfId="0" applyAlignment="1" applyBorder="1" applyFill="1" applyFont="1">
      <alignment horizontal="center" vertical="center"/>
    </xf>
    <xf borderId="10" fillId="3" fontId="14" numFmtId="0" xfId="0" applyAlignment="1" applyBorder="1" applyFont="1">
      <alignment horizontal="center" vertical="center"/>
    </xf>
    <xf borderId="10" fillId="3" fontId="14" numFmtId="0" xfId="0" applyAlignment="1" applyBorder="1" applyFont="1">
      <alignment horizontal="center" shrinkToFit="0" vertical="center" wrapText="1"/>
    </xf>
    <xf borderId="11" fillId="3" fontId="14" numFmtId="0" xfId="0" applyAlignment="1" applyBorder="1" applyFont="1">
      <alignment horizontal="center" vertical="center"/>
    </xf>
    <xf borderId="12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4" fillId="0" fontId="13" numFmtId="0" xfId="0" applyAlignment="1" applyBorder="1" applyFont="1">
      <alignment vertical="center"/>
    </xf>
    <xf borderId="15" fillId="3" fontId="14" numFmtId="164" xfId="0" applyAlignment="1" applyBorder="1" applyFont="1" applyNumberFormat="1">
      <alignment horizontal="center" vertical="center"/>
    </xf>
    <xf borderId="16" fillId="3" fontId="14" numFmtId="164" xfId="0" applyAlignment="1" applyBorder="1" applyFont="1" applyNumberFormat="1">
      <alignment horizontal="center" vertical="center"/>
    </xf>
    <xf borderId="17" fillId="3" fontId="14" numFmtId="164" xfId="0" applyAlignment="1" applyBorder="1" applyFont="1" applyNumberFormat="1">
      <alignment horizontal="center" vertical="center"/>
    </xf>
    <xf borderId="18" fillId="0" fontId="15" numFmtId="0" xfId="0" applyAlignment="1" applyBorder="1" applyFont="1">
      <alignment horizontal="center" readingOrder="0" vertical="center"/>
    </xf>
    <xf borderId="19" fillId="0" fontId="16" numFmtId="49" xfId="0" applyAlignment="1" applyBorder="1" applyFont="1" applyNumberFormat="1">
      <alignment horizontal="center" vertical="center"/>
    </xf>
    <xf borderId="19" fillId="0" fontId="16" numFmtId="49" xfId="0" applyAlignment="1" applyBorder="1" applyFont="1" applyNumberFormat="1">
      <alignment horizontal="left" readingOrder="0" vertical="center"/>
    </xf>
    <xf borderId="20" fillId="0" fontId="16" numFmtId="0" xfId="0" applyAlignment="1" applyBorder="1" applyFont="1">
      <alignment horizontal="left" vertical="center"/>
    </xf>
    <xf borderId="19" fillId="0" fontId="14" numFmtId="0" xfId="0" applyAlignment="1" applyBorder="1" applyFont="1">
      <alignment horizontal="center" vertical="center"/>
    </xf>
    <xf borderId="19" fillId="0" fontId="14" numFmtId="9" xfId="0" applyAlignment="1" applyBorder="1" applyFont="1" applyNumberFormat="1">
      <alignment horizontal="center" vertical="center"/>
    </xf>
    <xf borderId="19" fillId="0" fontId="14" numFmtId="164" xfId="0" applyAlignment="1" applyBorder="1" applyFont="1" applyNumberFormat="1">
      <alignment horizontal="center" vertical="center"/>
    </xf>
    <xf borderId="21" fillId="0" fontId="1" numFmtId="164" xfId="0" applyAlignment="1" applyBorder="1" applyFont="1" applyNumberFormat="1">
      <alignment horizontal="center" vertical="center"/>
    </xf>
    <xf borderId="22" fillId="0" fontId="1" numFmtId="164" xfId="0" applyAlignment="1" applyBorder="1" applyFont="1" applyNumberFormat="1">
      <alignment horizontal="center" readingOrder="0" vertical="center"/>
    </xf>
    <xf borderId="22" fillId="4" fontId="1" numFmtId="164" xfId="0" applyAlignment="1" applyBorder="1" applyFill="1" applyFont="1" applyNumberFormat="1">
      <alignment horizontal="center" vertical="center"/>
    </xf>
    <xf borderId="22" fillId="0" fontId="1" numFmtId="164" xfId="0" applyAlignment="1" applyBorder="1" applyFont="1" applyNumberFormat="1">
      <alignment horizontal="center" vertical="center"/>
    </xf>
    <xf borderId="22" fillId="5" fontId="1" numFmtId="164" xfId="0" applyAlignment="1" applyBorder="1" applyFill="1" applyFont="1" applyNumberFormat="1">
      <alignment horizontal="center" vertical="center"/>
    </xf>
    <xf borderId="23" fillId="0" fontId="1" numFmtId="164" xfId="0" applyAlignment="1" applyBorder="1" applyFont="1" applyNumberFormat="1">
      <alignment horizontal="center" vertical="center"/>
    </xf>
    <xf borderId="24" fillId="0" fontId="15" numFmtId="0" xfId="0" applyAlignment="1" applyBorder="1" applyFont="1">
      <alignment horizontal="center" readingOrder="0" vertical="center"/>
    </xf>
    <xf borderId="19" fillId="0" fontId="16" numFmtId="49" xfId="0" applyAlignment="1" applyBorder="1" applyFont="1" applyNumberFormat="1">
      <alignment horizontal="center" readingOrder="0" vertical="center"/>
    </xf>
    <xf borderId="19" fillId="0" fontId="14" numFmtId="0" xfId="0" applyAlignment="1" applyBorder="1" applyFont="1">
      <alignment horizontal="center" readingOrder="0" vertical="center"/>
    </xf>
    <xf borderId="19" fillId="0" fontId="14" numFmtId="9" xfId="0" applyAlignment="1" applyBorder="1" applyFont="1" applyNumberFormat="1">
      <alignment horizontal="center" readingOrder="0" vertical="center"/>
    </xf>
    <xf borderId="21" fillId="0" fontId="1" numFmtId="164" xfId="0" applyAlignment="1" applyBorder="1" applyFont="1" applyNumberFormat="1">
      <alignment horizontal="center" readingOrder="0" vertical="center"/>
    </xf>
    <xf borderId="22" fillId="4" fontId="1" numFmtId="164" xfId="0" applyAlignment="1" applyBorder="1" applyFont="1" applyNumberFormat="1">
      <alignment horizontal="center" readingOrder="0" vertical="center"/>
    </xf>
    <xf borderId="22" fillId="5" fontId="1" numFmtId="164" xfId="0" applyAlignment="1" applyBorder="1" applyFont="1" applyNumberFormat="1">
      <alignment horizontal="center" readingOrder="0" vertical="center"/>
    </xf>
    <xf borderId="23" fillId="0" fontId="1" numFmtId="164" xfId="0" applyAlignment="1" applyBorder="1" applyFont="1" applyNumberFormat="1">
      <alignment horizontal="center" readingOrder="0" vertical="center"/>
    </xf>
    <xf borderId="25" fillId="0" fontId="13" numFmtId="0" xfId="0" applyAlignment="1" applyBorder="1" applyFont="1">
      <alignment vertical="center"/>
    </xf>
    <xf borderId="24" fillId="0" fontId="13" numFmtId="0" xfId="0" applyAlignment="1" applyBorder="1" applyFont="1">
      <alignment vertical="center"/>
    </xf>
    <xf borderId="25" fillId="0" fontId="15" numFmtId="0" xfId="0" applyAlignment="1" applyBorder="1" applyFont="1">
      <alignment horizontal="center" readingOrder="0" vertical="center"/>
    </xf>
    <xf borderId="19" fillId="0" fontId="16" numFmtId="49" xfId="0" applyAlignment="1" applyBorder="1" applyFont="1" applyNumberFormat="1">
      <alignment horizontal="left" vertical="center"/>
    </xf>
    <xf borderId="24" fillId="0" fontId="15" numFmtId="0" xfId="0" applyAlignment="1" applyBorder="1" applyFont="1">
      <alignment horizontal="center" vertical="center"/>
    </xf>
    <xf borderId="18" fillId="0" fontId="16" numFmtId="49" xfId="0" applyAlignment="1" applyBorder="1" applyFont="1" applyNumberFormat="1">
      <alignment horizontal="center" vertical="center"/>
    </xf>
    <xf borderId="18" fillId="0" fontId="16" numFmtId="49" xfId="0" applyAlignment="1" applyBorder="1" applyFont="1" applyNumberFormat="1">
      <alignment horizontal="left" vertical="center"/>
    </xf>
    <xf borderId="26" fillId="0" fontId="16" numFmtId="0" xfId="0" applyAlignment="1" applyBorder="1" applyFont="1">
      <alignment horizontal="left" vertical="center"/>
    </xf>
    <xf borderId="18" fillId="0" fontId="14" numFmtId="0" xfId="0" applyAlignment="1" applyBorder="1" applyFont="1">
      <alignment horizontal="center" vertical="center"/>
    </xf>
    <xf borderId="18" fillId="0" fontId="14" numFmtId="9" xfId="0" applyAlignment="1" applyBorder="1" applyFont="1" applyNumberFormat="1">
      <alignment horizontal="center" vertical="center"/>
    </xf>
    <xf borderId="18" fillId="0" fontId="14" numFmtId="164" xfId="0" applyAlignment="1" applyBorder="1" applyFont="1" applyNumberFormat="1">
      <alignment horizontal="center" vertical="center"/>
    </xf>
    <xf borderId="27" fillId="0" fontId="1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vertical="center"/>
    </xf>
    <xf borderId="28" fillId="4" fontId="1" numFmtId="164" xfId="0" applyAlignment="1" applyBorder="1" applyFont="1" applyNumberFormat="1">
      <alignment horizontal="center" vertical="center"/>
    </xf>
    <xf borderId="28" fillId="5" fontId="1" numFmtId="164" xfId="0" applyAlignment="1" applyBorder="1" applyFont="1" applyNumberFormat="1">
      <alignment horizontal="center" readingOrder="0" vertical="center"/>
    </xf>
    <xf borderId="29" fillId="0" fontId="1" numFmtId="164" xfId="0" applyAlignment="1" applyBorder="1" applyFont="1" applyNumberFormat="1">
      <alignment horizontal="center" vertical="center"/>
    </xf>
    <xf borderId="25" fillId="0" fontId="16" numFmtId="49" xfId="0" applyAlignment="1" applyBorder="1" applyFont="1" applyNumberFormat="1">
      <alignment horizontal="center" vertical="center"/>
    </xf>
    <xf borderId="25" fillId="0" fontId="16" numFmtId="49" xfId="0" applyAlignment="1" applyBorder="1" applyFont="1" applyNumberFormat="1">
      <alignment horizontal="left" readingOrder="0" vertical="center"/>
    </xf>
    <xf borderId="30" fillId="0" fontId="16" numFmtId="0" xfId="0" applyAlignment="1" applyBorder="1" applyFont="1">
      <alignment horizontal="left" vertical="center"/>
    </xf>
    <xf borderId="25" fillId="0" fontId="14" numFmtId="0" xfId="0" applyAlignment="1" applyBorder="1" applyFont="1">
      <alignment horizontal="center" readingOrder="0" vertical="center"/>
    </xf>
    <xf borderId="25" fillId="0" fontId="14" numFmtId="9" xfId="0" applyAlignment="1" applyBorder="1" applyFont="1" applyNumberFormat="1">
      <alignment horizontal="center" readingOrder="0" vertical="center"/>
    </xf>
    <xf borderId="31" fillId="0" fontId="1" numFmtId="164" xfId="0" applyAlignment="1" applyBorder="1" applyFont="1" applyNumberFormat="1">
      <alignment horizontal="center" readingOrder="0" vertical="center"/>
    </xf>
    <xf borderId="32" fillId="0" fontId="1" numFmtId="164" xfId="0" applyAlignment="1" applyBorder="1" applyFont="1" applyNumberFormat="1">
      <alignment horizontal="center" readingOrder="0" vertical="center"/>
    </xf>
    <xf borderId="32" fillId="4" fontId="1" numFmtId="164" xfId="0" applyAlignment="1" applyBorder="1" applyFont="1" applyNumberFormat="1">
      <alignment horizontal="center" vertical="center"/>
    </xf>
    <xf borderId="32" fillId="0" fontId="1" numFmtId="164" xfId="0" applyAlignment="1" applyBorder="1" applyFont="1" applyNumberFormat="1">
      <alignment horizontal="center" vertical="center"/>
    </xf>
    <xf borderId="32" fillId="5" fontId="1" numFmtId="164" xfId="0" applyAlignment="1" applyBorder="1" applyFont="1" applyNumberFormat="1">
      <alignment horizontal="center" vertical="center"/>
    </xf>
    <xf borderId="31" fillId="0" fontId="1" numFmtId="164" xfId="0" applyAlignment="1" applyBorder="1" applyFont="1" applyNumberFormat="1">
      <alignment horizontal="center" vertical="center"/>
    </xf>
    <xf borderId="33" fillId="0" fontId="1" numFmtId="164" xfId="0" applyAlignment="1" applyBorder="1" applyFont="1" applyNumberFormat="1">
      <alignment horizontal="center" vertical="center"/>
    </xf>
    <xf borderId="32" fillId="4" fontId="1" numFmtId="164" xfId="0" applyAlignment="1" applyBorder="1" applyFont="1" applyNumberFormat="1">
      <alignment horizontal="center" readingOrder="0" vertical="center"/>
    </xf>
    <xf borderId="32" fillId="5" fontId="1" numFmtId="164" xfId="0" applyAlignment="1" applyBorder="1" applyFont="1" applyNumberFormat="1">
      <alignment horizontal="center" readingOrder="0" vertical="center"/>
    </xf>
    <xf borderId="24" fillId="0" fontId="16" numFmtId="49" xfId="0" applyAlignment="1" applyBorder="1" applyFont="1" applyNumberFormat="1">
      <alignment horizontal="center" vertical="center"/>
    </xf>
    <xf borderId="24" fillId="0" fontId="16" numFmtId="49" xfId="0" applyAlignment="1" applyBorder="1" applyFont="1" applyNumberFormat="1">
      <alignment horizontal="left" readingOrder="0" vertical="center"/>
    </xf>
    <xf borderId="34" fillId="0" fontId="16" numFmtId="0" xfId="0" applyAlignment="1" applyBorder="1" applyFont="1">
      <alignment horizontal="left" vertical="center"/>
    </xf>
    <xf borderId="24" fillId="0" fontId="14" numFmtId="0" xfId="0" applyAlignment="1" applyBorder="1" applyFont="1">
      <alignment horizontal="center" vertical="center"/>
    </xf>
    <xf borderId="24" fillId="0" fontId="14" numFmtId="9" xfId="0" applyAlignment="1" applyBorder="1" applyFont="1" applyNumberFormat="1">
      <alignment horizontal="center" vertical="center"/>
    </xf>
    <xf borderId="25" fillId="0" fontId="14" numFmtId="164" xfId="0" applyAlignment="1" applyBorder="1" applyFont="1" applyNumberFormat="1">
      <alignment horizontal="center" vertical="center"/>
    </xf>
    <xf borderId="35" fillId="0" fontId="1" numFmtId="164" xfId="0" applyAlignment="1" applyBorder="1" applyFont="1" applyNumberFormat="1">
      <alignment horizontal="center" readingOrder="0" vertical="center"/>
    </xf>
    <xf borderId="36" fillId="0" fontId="1" numFmtId="164" xfId="0" applyAlignment="1" applyBorder="1" applyFont="1" applyNumberFormat="1">
      <alignment horizontal="center" vertical="center"/>
    </xf>
    <xf borderId="36" fillId="4" fontId="1" numFmtId="164" xfId="0" applyAlignment="1" applyBorder="1" applyFont="1" applyNumberFormat="1">
      <alignment horizontal="center" vertical="center"/>
    </xf>
    <xf borderId="36" fillId="0" fontId="1" numFmtId="164" xfId="0" applyAlignment="1" applyBorder="1" applyFont="1" applyNumberFormat="1">
      <alignment horizontal="center" readingOrder="0" vertical="center"/>
    </xf>
    <xf borderId="36" fillId="5" fontId="1" numFmtId="164" xfId="0" applyAlignment="1" applyBorder="1" applyFont="1" applyNumberFormat="1">
      <alignment horizontal="center" vertical="center"/>
    </xf>
    <xf borderId="35" fillId="0" fontId="1" numFmtId="164" xfId="0" applyAlignment="1" applyBorder="1" applyFont="1" applyNumberFormat="1">
      <alignment horizontal="center" vertical="center"/>
    </xf>
    <xf borderId="37" fillId="0" fontId="1" numFmtId="164" xfId="0" applyAlignment="1" applyBorder="1" applyFont="1" applyNumberFormat="1">
      <alignment horizontal="center" vertical="center"/>
    </xf>
    <xf borderId="38" fillId="3" fontId="15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left" readingOrder="0" vertical="center"/>
    </xf>
    <xf borderId="10" fillId="0" fontId="16" numFmtId="0" xfId="0" applyAlignment="1" applyBorder="1" applyFont="1">
      <alignment horizontal="left" vertical="center"/>
    </xf>
    <xf borderId="10" fillId="0" fontId="14" numFmtId="9" xfId="0" applyAlignment="1" applyBorder="1" applyFont="1" applyNumberFormat="1">
      <alignment horizontal="center" vertical="center"/>
    </xf>
    <xf borderId="10" fillId="0" fontId="14" numFmtId="164" xfId="0" applyAlignment="1" applyBorder="1" applyFont="1" applyNumberFormat="1">
      <alignment horizontal="center" vertical="center"/>
    </xf>
    <xf borderId="39" fillId="0" fontId="1" numFmtId="164" xfId="0" applyAlignment="1" applyBorder="1" applyFont="1" applyNumberFormat="1">
      <alignment horizontal="center" vertical="center"/>
    </xf>
    <xf borderId="40" fillId="0" fontId="1" numFmtId="164" xfId="0" applyAlignment="1" applyBorder="1" applyFont="1" applyNumberFormat="1">
      <alignment horizontal="center" vertical="center"/>
    </xf>
    <xf borderId="40" fillId="4" fontId="1" numFmtId="164" xfId="0" applyAlignment="1" applyBorder="1" applyFont="1" applyNumberFormat="1">
      <alignment horizontal="center" vertical="center"/>
    </xf>
    <xf borderId="40" fillId="5" fontId="1" numFmtId="164" xfId="0" applyAlignment="1" applyBorder="1" applyFont="1" applyNumberFormat="1">
      <alignment horizontal="center" vertical="center"/>
    </xf>
    <xf borderId="39" fillId="0" fontId="1" numFmtId="164" xfId="0" applyAlignment="1" applyBorder="1" applyFont="1" applyNumberFormat="1">
      <alignment horizontal="center" readingOrder="0" vertical="center"/>
    </xf>
    <xf borderId="41" fillId="0" fontId="1" numFmtId="164" xfId="0" applyAlignment="1" applyBorder="1" applyFont="1" applyNumberFormat="1">
      <alignment horizontal="center" vertical="center"/>
    </xf>
    <xf borderId="42" fillId="3" fontId="15" numFmtId="0" xfId="0" applyAlignment="1" applyBorder="1" applyFont="1">
      <alignment horizontal="center" vertical="center"/>
    </xf>
    <xf borderId="24" fillId="0" fontId="16" numFmtId="0" xfId="0" applyAlignment="1" applyBorder="1" applyFont="1">
      <alignment horizontal="center" vertical="center"/>
    </xf>
    <xf borderId="24" fillId="0" fontId="16" numFmtId="0" xfId="0" applyAlignment="1" applyBorder="1" applyFont="1">
      <alignment horizontal="left" vertical="center"/>
    </xf>
    <xf borderId="24" fillId="0" fontId="14" numFmtId="164" xfId="0" applyAlignment="1" applyBorder="1" applyFont="1" applyNumberFormat="1">
      <alignment horizontal="center" vertical="center"/>
    </xf>
    <xf borderId="43" fillId="3" fontId="15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left" vertical="center"/>
    </xf>
    <xf borderId="14" fillId="0" fontId="14" numFmtId="9" xfId="0" applyAlignment="1" applyBorder="1" applyFont="1" applyNumberFormat="1">
      <alignment horizontal="center" vertical="center"/>
    </xf>
    <xf borderId="14" fillId="0" fontId="14" numFmtId="164" xfId="0" applyAlignment="1" applyBorder="1" applyFont="1" applyNumberFormat="1">
      <alignment horizontal="center" vertical="center"/>
    </xf>
    <xf borderId="44" fillId="0" fontId="1" numFmtId="164" xfId="0" applyAlignment="1" applyBorder="1" applyFont="1" applyNumberFormat="1">
      <alignment horizontal="center" vertical="center"/>
    </xf>
    <xf borderId="45" fillId="0" fontId="1" numFmtId="164" xfId="0" applyAlignment="1" applyBorder="1" applyFont="1" applyNumberFormat="1">
      <alignment horizontal="center" vertical="center"/>
    </xf>
    <xf borderId="45" fillId="4" fontId="1" numFmtId="164" xfId="0" applyAlignment="1" applyBorder="1" applyFont="1" applyNumberFormat="1">
      <alignment horizontal="center" vertical="center"/>
    </xf>
    <xf borderId="45" fillId="5" fontId="1" numFmtId="164" xfId="0" applyAlignment="1" applyBorder="1" applyFont="1" applyNumberFormat="1">
      <alignment horizontal="center" vertical="center"/>
    </xf>
    <xf borderId="46" fillId="0" fontId="1" numFmtId="164" xfId="0" applyAlignment="1" applyBorder="1" applyFont="1" applyNumberFormat="1">
      <alignment horizontal="center" vertical="center"/>
    </xf>
    <xf borderId="38" fillId="3" fontId="16" numFmtId="0" xfId="0" applyAlignment="1" applyBorder="1" applyFont="1">
      <alignment horizontal="center" vertical="center"/>
    </xf>
    <xf borderId="47" fillId="3" fontId="16" numFmtId="0" xfId="0" applyAlignment="1" applyBorder="1" applyFont="1">
      <alignment horizontal="left" vertical="center"/>
    </xf>
    <xf borderId="48" fillId="3" fontId="16" numFmtId="0" xfId="0" applyAlignment="1" applyBorder="1" applyFont="1">
      <alignment horizontal="left" vertical="center"/>
    </xf>
    <xf borderId="49" fillId="3" fontId="16" numFmtId="0" xfId="0" applyAlignment="1" applyBorder="1" applyFont="1">
      <alignment horizontal="left" vertical="center"/>
    </xf>
    <xf borderId="42" fillId="3" fontId="16" numFmtId="0" xfId="0" applyAlignment="1" applyBorder="1" applyFont="1">
      <alignment horizontal="center" vertical="center"/>
    </xf>
    <xf borderId="50" fillId="3" fontId="16" numFmtId="0" xfId="0" applyAlignment="1" applyBorder="1" applyFont="1">
      <alignment horizontal="left" vertical="center"/>
    </xf>
    <xf borderId="51" fillId="3" fontId="16" numFmtId="0" xfId="0" applyAlignment="1" applyBorder="1" applyFont="1">
      <alignment horizontal="left" vertical="center"/>
    </xf>
    <xf borderId="52" fillId="3" fontId="16" numFmtId="0" xfId="0" applyAlignment="1" applyBorder="1" applyFont="1">
      <alignment horizontal="left" vertical="center"/>
    </xf>
    <xf borderId="43" fillId="3" fontId="16" numFmtId="0" xfId="0" applyAlignment="1" applyBorder="1" applyFont="1">
      <alignment horizontal="center" vertical="center"/>
    </xf>
    <xf borderId="53" fillId="3" fontId="16" numFmtId="164" xfId="0" applyAlignment="1" applyBorder="1" applyFont="1" applyNumberFormat="1">
      <alignment horizontal="left" vertical="center"/>
    </xf>
    <xf borderId="54" fillId="3" fontId="16" numFmtId="164" xfId="0" applyAlignment="1" applyBorder="1" applyFont="1" applyNumberFormat="1">
      <alignment horizontal="left" vertical="center"/>
    </xf>
    <xf borderId="55" fillId="3" fontId="16" numFmtId="164" xfId="0" applyAlignment="1" applyBorder="1" applyFont="1" applyNumberFormat="1">
      <alignment horizontal="left" vertical="center"/>
    </xf>
    <xf borderId="0" fillId="0" fontId="4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26.5"/>
    <col customWidth="1" min="2" max="2" width="27.13"/>
    <col customWidth="1" min="3" max="3" width="53.0"/>
    <col customWidth="1" min="4" max="4" width="31.88"/>
    <col customWidth="1" min="5" max="7" width="6.63"/>
    <col customWidth="1" min="8" max="17" width="5.75"/>
    <col customWidth="1" min="18" max="26" width="7.88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5"/>
      <c r="B2" s="6"/>
      <c r="C2" s="7" t="s">
        <v>1</v>
      </c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ht="25.5" customHeight="1">
      <c r="A3" s="10" t="s">
        <v>3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4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15" t="s">
        <v>5</v>
      </c>
      <c r="B4" s="16"/>
      <c r="C4" s="16"/>
      <c r="D4" s="16"/>
      <c r="E4" s="17"/>
      <c r="F4" s="18" t="s">
        <v>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21"/>
      <c r="B5" s="22"/>
      <c r="C5" s="22"/>
      <c r="D5" s="22"/>
      <c r="E5" s="23"/>
      <c r="F5" s="24" t="s">
        <v>7</v>
      </c>
      <c r="G5" s="22"/>
      <c r="H5" s="22"/>
      <c r="I5" s="22"/>
      <c r="J5" s="22"/>
      <c r="K5" s="22"/>
      <c r="L5" s="23"/>
      <c r="M5" s="18" t="s">
        <v>8</v>
      </c>
      <c r="N5" s="19"/>
      <c r="O5" s="19"/>
      <c r="P5" s="19"/>
      <c r="Q5" s="20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25" t="s">
        <v>9</v>
      </c>
      <c r="B6" s="25" t="s">
        <v>10</v>
      </c>
      <c r="C6" s="25" t="s">
        <v>11</v>
      </c>
      <c r="D6" s="26" t="s">
        <v>12</v>
      </c>
      <c r="E6" s="27" t="s">
        <v>13</v>
      </c>
      <c r="F6" s="27" t="s">
        <v>14</v>
      </c>
      <c r="G6" s="28" t="s">
        <v>15</v>
      </c>
      <c r="H6" s="28" t="s">
        <v>16</v>
      </c>
      <c r="I6" s="29" t="s">
        <v>17</v>
      </c>
      <c r="J6" s="29" t="s">
        <v>18</v>
      </c>
      <c r="K6" s="29" t="s">
        <v>19</v>
      </c>
      <c r="L6" s="29" t="s">
        <v>20</v>
      </c>
      <c r="M6" s="28" t="s">
        <v>16</v>
      </c>
      <c r="N6" s="29" t="s">
        <v>17</v>
      </c>
      <c r="O6" s="29" t="s">
        <v>18</v>
      </c>
      <c r="P6" s="29" t="s">
        <v>19</v>
      </c>
      <c r="Q6" s="30" t="s">
        <v>20</v>
      </c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1"/>
      <c r="B7" s="31"/>
      <c r="C7" s="31"/>
      <c r="D7" s="31"/>
      <c r="E7" s="31"/>
      <c r="F7" s="31"/>
      <c r="G7" s="32">
        <f>SUM(G8:G19)</f>
        <v>25</v>
      </c>
      <c r="H7" s="32">
        <f t="shared" ref="H7:Q7" si="1">SUM(H8:H23)</f>
        <v>5</v>
      </c>
      <c r="I7" s="33">
        <f t="shared" si="1"/>
        <v>5</v>
      </c>
      <c r="J7" s="33">
        <f t="shared" si="1"/>
        <v>5</v>
      </c>
      <c r="K7" s="33">
        <f t="shared" si="1"/>
        <v>5</v>
      </c>
      <c r="L7" s="33">
        <f t="shared" si="1"/>
        <v>5</v>
      </c>
      <c r="M7" s="32">
        <f t="shared" si="1"/>
        <v>5</v>
      </c>
      <c r="N7" s="33">
        <f t="shared" si="1"/>
        <v>4.5</v>
      </c>
      <c r="O7" s="33">
        <f t="shared" si="1"/>
        <v>4.5</v>
      </c>
      <c r="P7" s="33">
        <f t="shared" si="1"/>
        <v>3</v>
      </c>
      <c r="Q7" s="34">
        <f t="shared" si="1"/>
        <v>3.2</v>
      </c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35" t="s">
        <v>21</v>
      </c>
      <c r="B8" s="36"/>
      <c r="C8" s="37" t="s">
        <v>22</v>
      </c>
      <c r="D8" s="38"/>
      <c r="E8" s="39" t="s">
        <v>0</v>
      </c>
      <c r="F8" s="40">
        <v>1.0</v>
      </c>
      <c r="G8" s="41">
        <f t="shared" ref="G8:G20" si="2">IF(SUM(H8:L8)=0,"",SUM(H8:L8))</f>
        <v>0.3</v>
      </c>
      <c r="H8" s="42"/>
      <c r="I8" s="43">
        <v>0.3</v>
      </c>
      <c r="J8" s="44"/>
      <c r="K8" s="45"/>
      <c r="L8" s="46"/>
      <c r="M8" s="42"/>
      <c r="N8" s="45"/>
      <c r="O8" s="45"/>
      <c r="P8" s="45"/>
      <c r="Q8" s="47"/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48" t="s">
        <v>23</v>
      </c>
      <c r="B9" s="49" t="s">
        <v>24</v>
      </c>
      <c r="C9" s="37" t="s">
        <v>25</v>
      </c>
      <c r="D9" s="38"/>
      <c r="E9" s="50" t="s">
        <v>0</v>
      </c>
      <c r="F9" s="51">
        <v>0.5</v>
      </c>
      <c r="G9" s="41">
        <f t="shared" si="2"/>
        <v>9.9</v>
      </c>
      <c r="H9" s="52"/>
      <c r="I9" s="43">
        <v>2.0</v>
      </c>
      <c r="J9" s="53">
        <v>2.1</v>
      </c>
      <c r="K9" s="43">
        <v>2.0</v>
      </c>
      <c r="L9" s="54">
        <v>3.8</v>
      </c>
      <c r="M9" s="42"/>
      <c r="N9" s="43">
        <v>3.0</v>
      </c>
      <c r="O9" s="43">
        <v>3.0</v>
      </c>
      <c r="P9" s="43">
        <v>3.0</v>
      </c>
      <c r="Q9" s="55">
        <v>3.0</v>
      </c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56"/>
      <c r="B10" s="57"/>
      <c r="C10" s="37" t="s">
        <v>26</v>
      </c>
      <c r="D10" s="38"/>
      <c r="E10" s="50" t="s">
        <v>0</v>
      </c>
      <c r="F10" s="51">
        <v>0.9</v>
      </c>
      <c r="G10" s="41">
        <f t="shared" si="2"/>
        <v>2.6</v>
      </c>
      <c r="H10" s="52">
        <v>0.4</v>
      </c>
      <c r="I10" s="43"/>
      <c r="J10" s="53">
        <v>1.7</v>
      </c>
      <c r="K10" s="43">
        <v>0.5</v>
      </c>
      <c r="L10" s="46"/>
      <c r="M10" s="42"/>
      <c r="N10" s="45"/>
      <c r="O10" s="45"/>
      <c r="P10" s="45"/>
      <c r="Q10" s="47"/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58" t="s">
        <v>27</v>
      </c>
      <c r="B11" s="36"/>
      <c r="C11" s="59" t="s">
        <v>28</v>
      </c>
      <c r="D11" s="38"/>
      <c r="E11" s="39" t="s">
        <v>2</v>
      </c>
      <c r="F11" s="40">
        <v>0.8</v>
      </c>
      <c r="G11" s="41">
        <f t="shared" si="2"/>
        <v>0.5</v>
      </c>
      <c r="H11" s="52">
        <v>0.5</v>
      </c>
      <c r="I11" s="45"/>
      <c r="J11" s="44"/>
      <c r="K11" s="45"/>
      <c r="L11" s="46"/>
      <c r="M11" s="42"/>
      <c r="N11" s="45"/>
      <c r="O11" s="45"/>
      <c r="P11" s="45"/>
      <c r="Q11" s="47"/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60" t="s">
        <v>29</v>
      </c>
      <c r="B12" s="36"/>
      <c r="C12" s="37" t="s">
        <v>30</v>
      </c>
      <c r="D12" s="38"/>
      <c r="E12" s="50" t="s">
        <v>0</v>
      </c>
      <c r="F12" s="51">
        <v>1.0</v>
      </c>
      <c r="G12" s="41">
        <f t="shared" si="2"/>
        <v>5.8</v>
      </c>
      <c r="H12" s="52">
        <v>3.5</v>
      </c>
      <c r="I12" s="43">
        <v>2.3</v>
      </c>
      <c r="J12" s="44"/>
      <c r="K12" s="45"/>
      <c r="L12" s="46"/>
      <c r="M12" s="42"/>
      <c r="N12" s="45"/>
      <c r="O12" s="43">
        <v>1.5</v>
      </c>
      <c r="P12" s="45"/>
      <c r="Q12" s="47"/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56"/>
      <c r="B13" s="57"/>
      <c r="C13" s="37" t="s">
        <v>31</v>
      </c>
      <c r="D13" s="38"/>
      <c r="E13" s="50" t="s">
        <v>0</v>
      </c>
      <c r="F13" s="51">
        <v>0.7</v>
      </c>
      <c r="G13" s="41">
        <f t="shared" si="2"/>
        <v>0.7</v>
      </c>
      <c r="H13" s="42"/>
      <c r="I13" s="45"/>
      <c r="J13" s="53">
        <v>0.7</v>
      </c>
      <c r="K13" s="45"/>
      <c r="L13" s="46"/>
      <c r="M13" s="42"/>
      <c r="N13" s="43">
        <v>1.5</v>
      </c>
      <c r="O13" s="45"/>
      <c r="P13" s="45"/>
      <c r="Q13" s="47"/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60" t="s">
        <v>32</v>
      </c>
      <c r="B14" s="61" t="s">
        <v>33</v>
      </c>
      <c r="C14" s="62" t="s">
        <v>34</v>
      </c>
      <c r="D14" s="63"/>
      <c r="E14" s="64" t="s">
        <v>2</v>
      </c>
      <c r="F14" s="65">
        <v>1.0</v>
      </c>
      <c r="G14" s="66">
        <f t="shared" si="2"/>
        <v>0.2</v>
      </c>
      <c r="H14" s="67"/>
      <c r="I14" s="68"/>
      <c r="J14" s="69"/>
      <c r="K14" s="68"/>
      <c r="L14" s="70">
        <v>0.2</v>
      </c>
      <c r="M14" s="67"/>
      <c r="N14" s="68"/>
      <c r="O14" s="68"/>
      <c r="P14" s="68"/>
      <c r="Q14" s="71">
        <v>0.2</v>
      </c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57"/>
      <c r="B15" s="72"/>
      <c r="C15" s="73" t="s">
        <v>35</v>
      </c>
      <c r="D15" s="74"/>
      <c r="E15" s="75" t="s">
        <v>2</v>
      </c>
      <c r="F15" s="76">
        <v>1.0</v>
      </c>
      <c r="G15" s="66">
        <f t="shared" si="2"/>
        <v>0.4</v>
      </c>
      <c r="H15" s="77"/>
      <c r="I15" s="78">
        <v>0.4</v>
      </c>
      <c r="J15" s="79"/>
      <c r="K15" s="80"/>
      <c r="L15" s="81"/>
      <c r="M15" s="82"/>
      <c r="N15" s="80"/>
      <c r="O15" s="80"/>
      <c r="P15" s="80"/>
      <c r="Q15" s="83"/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57"/>
      <c r="B16" s="72"/>
      <c r="C16" s="73" t="s">
        <v>36</v>
      </c>
      <c r="D16" s="74"/>
      <c r="E16" s="75" t="s">
        <v>2</v>
      </c>
      <c r="F16" s="76">
        <v>1.0</v>
      </c>
      <c r="G16" s="66">
        <f t="shared" si="2"/>
        <v>3.7</v>
      </c>
      <c r="H16" s="77"/>
      <c r="I16" s="80"/>
      <c r="J16" s="84">
        <v>0.5</v>
      </c>
      <c r="K16" s="78">
        <v>2.2</v>
      </c>
      <c r="L16" s="85">
        <v>1.0</v>
      </c>
      <c r="M16" s="82"/>
      <c r="N16" s="80"/>
      <c r="O16" s="80"/>
      <c r="P16" s="80"/>
      <c r="Q16" s="83"/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57"/>
      <c r="B17" s="86"/>
      <c r="C17" s="87" t="s">
        <v>37</v>
      </c>
      <c r="D17" s="88"/>
      <c r="E17" s="89" t="s">
        <v>2</v>
      </c>
      <c r="F17" s="90">
        <v>1.0</v>
      </c>
      <c r="G17" s="91">
        <f t="shared" si="2"/>
        <v>0.9</v>
      </c>
      <c r="H17" s="92">
        <v>0.6</v>
      </c>
      <c r="I17" s="93"/>
      <c r="J17" s="94"/>
      <c r="K17" s="95">
        <v>0.3</v>
      </c>
      <c r="L17" s="96"/>
      <c r="M17" s="97"/>
      <c r="N17" s="93"/>
      <c r="O17" s="93"/>
      <c r="P17" s="93"/>
      <c r="Q17" s="98"/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99" t="s">
        <v>38</v>
      </c>
      <c r="B18" s="100" t="s">
        <v>39</v>
      </c>
      <c r="C18" s="101" t="s">
        <v>40</v>
      </c>
      <c r="D18" s="102"/>
      <c r="E18" s="102"/>
      <c r="F18" s="103"/>
      <c r="G18" s="104" t="str">
        <f t="shared" si="2"/>
        <v/>
      </c>
      <c r="H18" s="105"/>
      <c r="I18" s="106"/>
      <c r="J18" s="107"/>
      <c r="K18" s="106"/>
      <c r="L18" s="108"/>
      <c r="M18" s="109">
        <v>5.0</v>
      </c>
      <c r="N18" s="106"/>
      <c r="O18" s="106"/>
      <c r="P18" s="106"/>
      <c r="Q18" s="110"/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111"/>
      <c r="B19" s="112" t="s">
        <v>41</v>
      </c>
      <c r="C19" s="113"/>
      <c r="D19" s="113"/>
      <c r="E19" s="113"/>
      <c r="F19" s="90"/>
      <c r="G19" s="114" t="str">
        <f t="shared" si="2"/>
        <v/>
      </c>
      <c r="H19" s="97"/>
      <c r="I19" s="93"/>
      <c r="J19" s="94"/>
      <c r="K19" s="93"/>
      <c r="L19" s="96"/>
      <c r="M19" s="97"/>
      <c r="N19" s="93"/>
      <c r="O19" s="93"/>
      <c r="P19" s="93"/>
      <c r="Q19" s="98"/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115"/>
      <c r="B20" s="116"/>
      <c r="C20" s="117"/>
      <c r="D20" s="117"/>
      <c r="E20" s="117"/>
      <c r="F20" s="118"/>
      <c r="G20" s="119" t="str">
        <f t="shared" si="2"/>
        <v/>
      </c>
      <c r="H20" s="120"/>
      <c r="I20" s="121"/>
      <c r="J20" s="122"/>
      <c r="K20" s="121"/>
      <c r="L20" s="123"/>
      <c r="M20" s="120"/>
      <c r="N20" s="121"/>
      <c r="O20" s="121"/>
      <c r="P20" s="121"/>
      <c r="Q20" s="124"/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99" t="s">
        <v>42</v>
      </c>
      <c r="B21" s="125"/>
      <c r="C21" s="126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8"/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111"/>
      <c r="B22" s="129"/>
      <c r="C22" s="130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2"/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115"/>
      <c r="B23" s="133"/>
      <c r="C23" s="134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6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137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137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9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7.2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7.2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7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7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7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7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7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7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7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7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7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7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7.2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7.2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</sheetData>
  <mergeCells count="16">
    <mergeCell ref="C6:C7"/>
    <mergeCell ref="D6:D7"/>
    <mergeCell ref="A9:A10"/>
    <mergeCell ref="B9:B10"/>
    <mergeCell ref="A12:A13"/>
    <mergeCell ref="A14:A17"/>
    <mergeCell ref="B12:B13"/>
    <mergeCell ref="E6:E7"/>
    <mergeCell ref="F6:F7"/>
    <mergeCell ref="C2:D2"/>
    <mergeCell ref="A4:E5"/>
    <mergeCell ref="F4:Q4"/>
    <mergeCell ref="F5:L5"/>
    <mergeCell ref="M5:Q5"/>
    <mergeCell ref="A6:A7"/>
    <mergeCell ref="B6:B7"/>
  </mergeCells>
  <dataValidations>
    <dataValidation type="list" allowBlank="1" showErrorMessage="1" sqref="E8:E17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