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C40855AD-2F7D-4F4A-914A-EDE47F434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24" i="11"/>
  <c r="Q25" i="11"/>
  <c r="Q23" i="11"/>
  <c r="Q18" i="11"/>
  <c r="Q17" i="11"/>
  <c r="Q14" i="11"/>
  <c r="Q12" i="11"/>
  <c r="Q13" i="11"/>
  <c r="Q21" i="11"/>
  <c r="Q22" i="11"/>
  <c r="Q11" i="11" l="1"/>
  <c r="Q19" i="11"/>
  <c r="Q20" i="11"/>
  <c r="Q26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<sst xmlns="http://schemas.openxmlformats.org/spreadsheetml/2006/main" count="71" uniqueCount="57">
  <si>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</si>
  <si>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</si>
  <si>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</si>
  <si>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</si>
  <si>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</si>
  <si>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</si>
  <si>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</si>
  <si>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</si>
  <si>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</si>
  <si>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</si>
  <si>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</si>
  <si>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</si>
  <si>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</si>
  <si>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</si>
  <si>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</si>
  <si>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</si>
  <si>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</si>
  <si>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</si>
  <si>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</si>
  <si>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</si>
  <si>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</si>
  <si>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</si>
  <si>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</si>
  <si>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상</t>
    <phoneticPr fontId="3" type="noConversion"/>
  </si>
  <si>
    <t>중</t>
    <phoneticPr fontId="3" type="noConversion"/>
  </si>
  <si>
    <t>4대보험, 퇴직연금 관련업무</t>
    <phoneticPr fontId="3" type="noConversion"/>
  </si>
  <si>
    <t>인사담당자 인수인계 진행</t>
    <phoneticPr fontId="3" type="noConversion"/>
  </si>
  <si>
    <t>인사</t>
    <phoneticPr fontId="3" type="noConversion"/>
  </si>
  <si>
    <t>연차</t>
    <phoneticPr fontId="3" type="noConversion"/>
  </si>
  <si>
    <t>하</t>
    <phoneticPr fontId="3" type="noConversion"/>
  </si>
  <si>
    <t>연봉현황 업데이트</t>
    <phoneticPr fontId="3" type="noConversion"/>
  </si>
  <si>
    <t>신규입사자 추가</t>
    <phoneticPr fontId="3" type="noConversion"/>
  </si>
  <si>
    <t>총무</t>
    <phoneticPr fontId="3" type="noConversion"/>
  </si>
  <si>
    <t>경영기획팀 김소현 / 2021.11.22~2021.11.26</t>
    <phoneticPr fontId="3" type="noConversion"/>
  </si>
  <si>
    <t>계약서 작성업무</t>
    <phoneticPr fontId="3" type="noConversion"/>
  </si>
  <si>
    <t>연봉계약서 작성, 업체계약서 작성</t>
    <phoneticPr fontId="3" type="noConversion"/>
  </si>
  <si>
    <t>세금계산서 발행</t>
    <phoneticPr fontId="3" type="noConversion"/>
  </si>
  <si>
    <t>상</t>
    <phoneticPr fontId="3" type="noConversion"/>
  </si>
  <si>
    <t>입,출금 주간보고서 작성</t>
    <phoneticPr fontId="3" type="noConversion"/>
  </si>
  <si>
    <t>입,출금 관련의 건</t>
    <phoneticPr fontId="3" type="noConversion"/>
  </si>
  <si>
    <t>각종 증명서 발급업무</t>
    <phoneticPr fontId="3" type="noConversion"/>
  </si>
  <si>
    <t>재직증명서, 해촉증명서</t>
    <phoneticPr fontId="3" type="noConversion"/>
  </si>
  <si>
    <t>하</t>
    <phoneticPr fontId="3" type="noConversion"/>
  </si>
  <si>
    <t>신용보증기금 제출 서류 준비 및 발송</t>
    <phoneticPr fontId="3" type="noConversion"/>
  </si>
  <si>
    <t>기업은행 제출서류 준비 및 발송</t>
    <phoneticPr fontId="3" type="noConversion"/>
  </si>
  <si>
    <t>계약서 관련업무</t>
    <phoneticPr fontId="3" type="noConversion"/>
  </si>
  <si>
    <t>중</t>
    <phoneticPr fontId="3" type="noConversion"/>
  </si>
  <si>
    <t>경비입금, 말일 출금진행</t>
    <phoneticPr fontId="3" type="noConversion"/>
  </si>
  <si>
    <t>사업소득지급내역 발송</t>
    <phoneticPr fontId="3" type="noConversion"/>
  </si>
  <si>
    <t>기타업무</t>
    <phoneticPr fontId="3" type="noConversion"/>
  </si>
  <si>
    <t>경영기획팀 회의진행</t>
    <phoneticPr fontId="3" type="noConversion"/>
  </si>
  <si>
    <t>변경된 급여명세서 작성 및 계산업무 진행</t>
    <phoneticPr fontId="3" type="noConversion"/>
  </si>
  <si>
    <t>비품구매</t>
    <phoneticPr fontId="3" type="noConversion"/>
  </si>
  <si>
    <t>광화문 사무실 11층 (물티슈)</t>
    <phoneticPr fontId="3" type="noConversion"/>
  </si>
  <si>
    <t>SK텔레콤 (마이너스), 구루미 (재발행), 중랑구청, 삼성카드복지몰,뱅크, 힐스 가평,애큐온,웅진</t>
    <phoneticPr fontId="3" type="noConversion"/>
  </si>
  <si>
    <t>our 변경계약서 승인, 계약서 날인, 계약서류 준비</t>
    <phoneticPr fontId="3" type="noConversion"/>
  </si>
  <si>
    <t xml:space="preserve">10월 퇴사자 퇴직연금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</si>
</sst>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28" xfId="0" applyNumberFormat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 shrinkToFit="1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9" fillId="0" borderId="36" xfId="0" applyNumberFormat="1" applyFont="1" applyFill="1" applyBorder="1" applyAlignment="1">
      <alignment horizontal="center" vertical="center"/>
    </xf>
    <xf numFmtId="177" fontId="19" fillId="0" borderId="34" xfId="0" applyNumberFormat="1" applyFon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 shrinkToFit="1"/>
    </xf>
    <xf numFmtId="176" fontId="16" fillId="0" borderId="23" xfId="0" applyNumberFormat="1" applyFont="1" applyFill="1" applyBorder="1" applyAlignment="1">
      <alignment horizontal="center" vertical="center"/>
    </xf>
    <xf numFmtId="9" fontId="16" fillId="0" borderId="23" xfId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I22" sqref="I22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5" t="s">
        <v>18</v>
      </c>
      <c r="D2" s="85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33</v>
      </c>
      <c r="B4" s="45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04" t="s">
        <v>12</v>
      </c>
      <c r="B5" s="105"/>
      <c r="C5" s="105"/>
      <c r="D5" s="105"/>
      <c r="E5" s="105"/>
      <c r="F5" s="105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106"/>
      <c r="B6" s="107"/>
      <c r="C6" s="107"/>
      <c r="D6" s="107"/>
      <c r="E6" s="107"/>
      <c r="F6" s="107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101" t="s">
        <v>19</v>
      </c>
    </row>
    <row r="7" spans="1:17" ht="15" customHeight="1">
      <c r="A7" s="108" t="s">
        <v>5</v>
      </c>
      <c r="B7" s="108" t="s">
        <v>7</v>
      </c>
      <c r="C7" s="108" t="s">
        <v>6</v>
      </c>
      <c r="D7" s="110" t="s">
        <v>11</v>
      </c>
      <c r="E7" s="112" t="s">
        <v>13</v>
      </c>
      <c r="F7" s="11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02"/>
    </row>
    <row r="8" spans="1:17" ht="15" customHeight="1">
      <c r="A8" s="109"/>
      <c r="B8" s="109"/>
      <c r="C8" s="109"/>
      <c r="D8" s="111"/>
      <c r="E8" s="111"/>
      <c r="F8" s="111"/>
      <c r="G8" s="31">
        <v>5</v>
      </c>
      <c r="H8" s="32">
        <v>5</v>
      </c>
      <c r="I8" s="32">
        <v>5</v>
      </c>
      <c r="J8" s="32">
        <v>5</v>
      </c>
      <c r="K8" s="33">
        <v>5</v>
      </c>
      <c r="L8" s="14">
        <f>SUM(L9:L27)</f>
        <v>0</v>
      </c>
      <c r="M8" s="15">
        <f>SUM(M9:M27)</f>
        <v>0</v>
      </c>
      <c r="N8" s="15">
        <f>SUM(N9:N27)</f>
        <v>0</v>
      </c>
      <c r="O8" s="15">
        <f>SUM(O9:O27)</f>
        <v>0</v>
      </c>
      <c r="P8" s="16">
        <f>SUM(P9:P27)</f>
        <v>0</v>
      </c>
      <c r="Q8" s="103"/>
    </row>
    <row r="9" spans="1:17" ht="19.5" customHeight="1">
      <c r="A9" s="98"/>
      <c r="B9" s="89" t="s">
        <v>27</v>
      </c>
      <c r="C9" s="50" t="s">
        <v>34</v>
      </c>
      <c r="D9" s="44" t="s">
        <v>35</v>
      </c>
      <c r="E9" s="40" t="s">
        <v>8</v>
      </c>
      <c r="F9" s="17">
        <v>1</v>
      </c>
      <c r="G9" s="36"/>
      <c r="H9" s="36">
        <v>1</v>
      </c>
      <c r="I9" s="36">
        <v>1</v>
      </c>
      <c r="J9" s="36"/>
      <c r="K9" s="92" t="s">
        <v>28</v>
      </c>
      <c r="L9" s="19"/>
      <c r="M9" s="20"/>
      <c r="N9" s="20"/>
      <c r="O9" s="20"/>
      <c r="P9" s="21"/>
      <c r="Q9" s="18">
        <f t="shared" ref="Q9:Q26" si="0">SUM(G9:K9)</f>
        <v>2</v>
      </c>
    </row>
    <row r="10" spans="1:17" ht="19.5" customHeight="1">
      <c r="A10" s="99"/>
      <c r="B10" s="90"/>
      <c r="C10" s="50" t="s">
        <v>40</v>
      </c>
      <c r="D10" s="44" t="s">
        <v>41</v>
      </c>
      <c r="E10" s="40" t="s">
        <v>42</v>
      </c>
      <c r="F10" s="17">
        <v>1</v>
      </c>
      <c r="G10" s="36">
        <v>0.5</v>
      </c>
      <c r="H10" s="36">
        <v>0.5</v>
      </c>
      <c r="I10" s="36"/>
      <c r="J10" s="36"/>
      <c r="K10" s="93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99"/>
      <c r="B11" s="90"/>
      <c r="C11" s="50" t="s">
        <v>25</v>
      </c>
      <c r="D11" s="44" t="s">
        <v>56</v>
      </c>
      <c r="E11" s="40" t="s">
        <v>24</v>
      </c>
      <c r="F11" s="17">
        <v>1</v>
      </c>
      <c r="G11" s="36"/>
      <c r="H11" s="36"/>
      <c r="I11" s="36">
        <v>0.5</v>
      </c>
      <c r="J11" s="36"/>
      <c r="K11" s="93"/>
      <c r="L11" s="19"/>
      <c r="M11" s="20"/>
      <c r="N11" s="20"/>
      <c r="O11" s="20"/>
      <c r="P11" s="21"/>
      <c r="Q11" s="18">
        <f t="shared" si="0"/>
        <v>0.5</v>
      </c>
    </row>
    <row r="12" spans="1:17" ht="19.5" customHeight="1">
      <c r="A12" s="99"/>
      <c r="B12" s="90"/>
      <c r="C12" s="50" t="s">
        <v>26</v>
      </c>
      <c r="D12" s="44"/>
      <c r="E12" s="40" t="s">
        <v>23</v>
      </c>
      <c r="F12" s="17">
        <v>1</v>
      </c>
      <c r="G12" s="36">
        <v>0.5</v>
      </c>
      <c r="H12" s="36"/>
      <c r="I12" s="36"/>
      <c r="J12" s="65"/>
      <c r="K12" s="93"/>
      <c r="L12" s="19"/>
      <c r="M12" s="20"/>
      <c r="N12" s="20"/>
      <c r="O12" s="20"/>
      <c r="P12" s="21"/>
      <c r="Q12" s="18">
        <f t="shared" si="0"/>
        <v>0.5</v>
      </c>
    </row>
    <row r="13" spans="1:17" ht="19.5" customHeight="1">
      <c r="A13" s="100"/>
      <c r="B13" s="91"/>
      <c r="C13" s="66" t="s">
        <v>30</v>
      </c>
      <c r="D13" s="52" t="s">
        <v>31</v>
      </c>
      <c r="E13" s="46" t="s">
        <v>29</v>
      </c>
      <c r="F13" s="53">
        <v>1</v>
      </c>
      <c r="G13" s="67"/>
      <c r="H13" s="67"/>
      <c r="I13" s="67"/>
      <c r="J13" s="68"/>
      <c r="K13" s="93"/>
      <c r="L13" s="69"/>
      <c r="M13" s="70"/>
      <c r="N13" s="70"/>
      <c r="O13" s="70"/>
      <c r="P13" s="71"/>
      <c r="Q13" s="41">
        <f t="shared" si="0"/>
        <v>0</v>
      </c>
    </row>
    <row r="14" spans="1:17" ht="19.5" customHeight="1">
      <c r="A14" s="63"/>
      <c r="B14" s="89" t="s">
        <v>32</v>
      </c>
      <c r="C14" s="60" t="s">
        <v>45</v>
      </c>
      <c r="D14" s="44" t="s">
        <v>55</v>
      </c>
      <c r="E14" s="40" t="s">
        <v>46</v>
      </c>
      <c r="F14" s="17">
        <v>1</v>
      </c>
      <c r="G14" s="36">
        <v>0.5</v>
      </c>
      <c r="H14" s="36"/>
      <c r="I14" s="36"/>
      <c r="J14" s="36">
        <v>1</v>
      </c>
      <c r="K14" s="93"/>
      <c r="L14" s="19"/>
      <c r="M14" s="20"/>
      <c r="N14" s="20"/>
      <c r="O14" s="20"/>
      <c r="P14" s="21"/>
      <c r="Q14" s="54">
        <f t="shared" si="0"/>
        <v>1.5</v>
      </c>
    </row>
    <row r="15" spans="1:17" ht="19.5" customHeight="1">
      <c r="A15" s="64"/>
      <c r="B15" s="90"/>
      <c r="C15" s="60" t="s">
        <v>52</v>
      </c>
      <c r="D15" s="44" t="s">
        <v>53</v>
      </c>
      <c r="E15" s="40" t="s">
        <v>42</v>
      </c>
      <c r="F15" s="17">
        <v>1</v>
      </c>
      <c r="G15" s="36"/>
      <c r="H15" s="36"/>
      <c r="I15" s="36"/>
      <c r="J15" s="36">
        <v>0.5</v>
      </c>
      <c r="K15" s="93"/>
      <c r="L15" s="19"/>
      <c r="M15" s="20"/>
      <c r="N15" s="20"/>
      <c r="O15" s="20"/>
      <c r="P15" s="21"/>
      <c r="Q15" s="18"/>
    </row>
    <row r="16" spans="1:17" ht="19.5" customHeight="1">
      <c r="A16" s="64"/>
      <c r="B16" s="90"/>
      <c r="C16" s="60"/>
      <c r="D16" s="44"/>
      <c r="E16" s="40"/>
      <c r="F16" s="17"/>
      <c r="G16" s="36"/>
      <c r="H16" s="36"/>
      <c r="I16" s="36"/>
      <c r="J16" s="36"/>
      <c r="K16" s="93"/>
      <c r="L16" s="19"/>
      <c r="M16" s="20"/>
      <c r="N16" s="20"/>
      <c r="O16" s="20"/>
      <c r="P16" s="21"/>
      <c r="Q16" s="18"/>
    </row>
    <row r="17" spans="1:17" ht="19.5" customHeight="1">
      <c r="A17" s="63"/>
      <c r="B17" s="90"/>
      <c r="C17" s="60"/>
      <c r="D17" s="44"/>
      <c r="E17" s="40"/>
      <c r="F17" s="17"/>
      <c r="G17" s="36"/>
      <c r="H17" s="36"/>
      <c r="I17" s="36"/>
      <c r="J17" s="36"/>
      <c r="K17" s="93"/>
      <c r="L17" s="19"/>
      <c r="M17" s="20"/>
      <c r="N17" s="20"/>
      <c r="O17" s="20"/>
      <c r="P17" s="21"/>
      <c r="Q17" s="18">
        <f t="shared" si="0"/>
        <v>0</v>
      </c>
    </row>
    <row r="18" spans="1:17" ht="19.5" customHeight="1">
      <c r="A18" s="63"/>
      <c r="B18" s="90"/>
      <c r="C18" s="60"/>
      <c r="D18" s="44"/>
      <c r="E18" s="40"/>
      <c r="F18" s="17"/>
      <c r="G18" s="36"/>
      <c r="H18" s="36"/>
      <c r="I18" s="36"/>
      <c r="J18" s="36"/>
      <c r="K18" s="93"/>
      <c r="L18" s="19"/>
      <c r="M18" s="20"/>
      <c r="N18" s="20"/>
      <c r="O18" s="20"/>
      <c r="P18" s="21"/>
      <c r="Q18" s="18">
        <f t="shared" si="0"/>
        <v>0</v>
      </c>
    </row>
    <row r="19" spans="1:17" ht="20.100000000000001" customHeight="1">
      <c r="A19" s="61"/>
      <c r="B19" s="95" t="s">
        <v>21</v>
      </c>
      <c r="C19" s="55" t="s">
        <v>36</v>
      </c>
      <c r="D19" s="42" t="s">
        <v>54</v>
      </c>
      <c r="E19" s="49" t="s">
        <v>37</v>
      </c>
      <c r="F19" s="35">
        <v>1</v>
      </c>
      <c r="G19" s="56">
        <v>0.5</v>
      </c>
      <c r="H19" s="56">
        <v>0.5</v>
      </c>
      <c r="I19" s="56">
        <v>0.5</v>
      </c>
      <c r="J19" s="72">
        <v>1</v>
      </c>
      <c r="K19" s="93"/>
      <c r="L19" s="57"/>
      <c r="M19" s="58"/>
      <c r="N19" s="58"/>
      <c r="O19" s="58"/>
      <c r="P19" s="59"/>
      <c r="Q19" s="54">
        <f t="shared" si="0"/>
        <v>2.5</v>
      </c>
    </row>
    <row r="20" spans="1:17" ht="20.100000000000001" customHeight="1">
      <c r="A20" s="62"/>
      <c r="B20" s="96"/>
      <c r="C20" s="51" t="s">
        <v>38</v>
      </c>
      <c r="D20" s="44"/>
      <c r="E20" s="40" t="s">
        <v>37</v>
      </c>
      <c r="F20" s="17">
        <v>1</v>
      </c>
      <c r="G20" s="43">
        <v>0.5</v>
      </c>
      <c r="H20" s="43">
        <v>1</v>
      </c>
      <c r="I20" s="43"/>
      <c r="J20" s="73">
        <v>1</v>
      </c>
      <c r="K20" s="93"/>
      <c r="L20" s="37"/>
      <c r="M20" s="38"/>
      <c r="N20" s="38"/>
      <c r="O20" s="38"/>
      <c r="P20" s="39"/>
      <c r="Q20" s="18">
        <f t="shared" si="0"/>
        <v>2.5</v>
      </c>
    </row>
    <row r="21" spans="1:17" ht="20.100000000000001" customHeight="1">
      <c r="A21" s="62"/>
      <c r="B21" s="96"/>
      <c r="C21" s="51" t="s">
        <v>39</v>
      </c>
      <c r="D21" s="44" t="s">
        <v>47</v>
      </c>
      <c r="E21" s="40" t="s">
        <v>37</v>
      </c>
      <c r="F21" s="17">
        <v>1</v>
      </c>
      <c r="G21" s="43">
        <v>0.5</v>
      </c>
      <c r="H21" s="43">
        <v>1</v>
      </c>
      <c r="I21" s="43"/>
      <c r="J21" s="73"/>
      <c r="K21" s="93"/>
      <c r="L21" s="37"/>
      <c r="M21" s="38"/>
      <c r="N21" s="38"/>
      <c r="O21" s="38"/>
      <c r="P21" s="39"/>
      <c r="Q21" s="18">
        <f t="shared" si="0"/>
        <v>1.5</v>
      </c>
    </row>
    <row r="22" spans="1:17" ht="20.100000000000001" customHeight="1">
      <c r="A22" s="62"/>
      <c r="B22" s="96"/>
      <c r="C22" s="51" t="s">
        <v>43</v>
      </c>
      <c r="D22" s="44"/>
      <c r="E22" s="40" t="s">
        <v>37</v>
      </c>
      <c r="F22" s="17">
        <v>1</v>
      </c>
      <c r="G22" s="43">
        <v>1</v>
      </c>
      <c r="H22" s="43">
        <v>1</v>
      </c>
      <c r="I22" s="43">
        <v>0.5</v>
      </c>
      <c r="J22" s="73">
        <v>1</v>
      </c>
      <c r="K22" s="93"/>
      <c r="L22" s="37"/>
      <c r="M22" s="38"/>
      <c r="N22" s="38"/>
      <c r="O22" s="38"/>
      <c r="P22" s="39"/>
      <c r="Q22" s="18">
        <f t="shared" si="0"/>
        <v>3.5</v>
      </c>
    </row>
    <row r="23" spans="1:17" ht="20.100000000000001" customHeight="1">
      <c r="A23" s="62"/>
      <c r="B23" s="96"/>
      <c r="C23" s="51" t="s">
        <v>44</v>
      </c>
      <c r="D23" s="44"/>
      <c r="E23" s="40" t="s">
        <v>37</v>
      </c>
      <c r="F23" s="17">
        <v>1</v>
      </c>
      <c r="G23" s="43">
        <v>1</v>
      </c>
      <c r="H23" s="43"/>
      <c r="I23" s="43"/>
      <c r="J23" s="73"/>
      <c r="K23" s="93"/>
      <c r="L23" s="37"/>
      <c r="M23" s="38"/>
      <c r="N23" s="38"/>
      <c r="O23" s="38"/>
      <c r="P23" s="39"/>
      <c r="Q23" s="18">
        <f t="shared" si="0"/>
        <v>1</v>
      </c>
    </row>
    <row r="24" spans="1:17" ht="20.100000000000001" customHeight="1">
      <c r="A24" s="62"/>
      <c r="B24" s="96"/>
      <c r="C24" s="51" t="s">
        <v>48</v>
      </c>
      <c r="D24" s="44"/>
      <c r="E24" s="40" t="s">
        <v>37</v>
      </c>
      <c r="F24" s="17">
        <v>1</v>
      </c>
      <c r="G24" s="43"/>
      <c r="H24" s="43"/>
      <c r="I24" s="43">
        <v>0.5</v>
      </c>
      <c r="J24" s="74"/>
      <c r="K24" s="93"/>
      <c r="L24" s="37"/>
      <c r="M24" s="38"/>
      <c r="N24" s="38"/>
      <c r="O24" s="38"/>
      <c r="P24" s="39"/>
      <c r="Q24" s="18">
        <f t="shared" si="0"/>
        <v>0.5</v>
      </c>
    </row>
    <row r="25" spans="1:17" ht="20.100000000000001" customHeight="1">
      <c r="A25" s="62"/>
      <c r="B25" s="97"/>
      <c r="C25" s="51" t="s">
        <v>51</v>
      </c>
      <c r="D25" s="44"/>
      <c r="E25" s="40" t="s">
        <v>37</v>
      </c>
      <c r="F25" s="17">
        <v>0.7</v>
      </c>
      <c r="G25" s="43"/>
      <c r="H25" s="43"/>
      <c r="I25" s="43">
        <v>1.5</v>
      </c>
      <c r="J25" s="74">
        <v>0.5</v>
      </c>
      <c r="K25" s="93"/>
      <c r="L25" s="37"/>
      <c r="M25" s="38"/>
      <c r="N25" s="38"/>
      <c r="O25" s="38"/>
      <c r="P25" s="39"/>
      <c r="Q25" s="18">
        <f t="shared" si="0"/>
        <v>2</v>
      </c>
    </row>
    <row r="26" spans="1:17" ht="19.5" customHeight="1">
      <c r="A26" s="75"/>
      <c r="B26" s="75" t="s">
        <v>22</v>
      </c>
      <c r="C26" s="48" t="s">
        <v>49</v>
      </c>
      <c r="D26" s="76" t="s">
        <v>50</v>
      </c>
      <c r="E26" s="77" t="s">
        <v>42</v>
      </c>
      <c r="F26" s="78">
        <v>1</v>
      </c>
      <c r="G26" s="79"/>
      <c r="H26" s="79"/>
      <c r="I26" s="79">
        <v>0.5</v>
      </c>
      <c r="J26" s="80"/>
      <c r="K26" s="93"/>
      <c r="L26" s="81"/>
      <c r="M26" s="82"/>
      <c r="N26" s="82"/>
      <c r="O26" s="82"/>
      <c r="P26" s="83"/>
      <c r="Q26" s="84">
        <f t="shared" si="0"/>
        <v>0.5</v>
      </c>
    </row>
    <row r="27" spans="1:17" ht="20.100000000000001" customHeight="1">
      <c r="A27" s="23" t="s">
        <v>20</v>
      </c>
      <c r="B27" s="24"/>
      <c r="C27" s="48"/>
      <c r="D27" s="25"/>
      <c r="E27" s="26"/>
      <c r="F27" s="27"/>
      <c r="G27" s="29"/>
      <c r="H27" s="29"/>
      <c r="I27" s="29"/>
      <c r="J27" s="29"/>
      <c r="K27" s="94"/>
      <c r="L27" s="28"/>
      <c r="M27" s="29"/>
      <c r="N27" s="29"/>
      <c r="O27" s="29"/>
      <c r="P27" s="30"/>
      <c r="Q27" s="47"/>
    </row>
    <row r="28" spans="1:17">
      <c r="J28" s="34"/>
    </row>
  </sheetData>
  <mergeCells count="17">
    <mergeCell ref="A9:A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B9:B13"/>
    <mergeCell ref="K9:K27"/>
    <mergeCell ref="B14:B18"/>
    <mergeCell ref="B19:B25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2021-12-02T06:03:53Z</dcterms:modified>
</cp:coreProperties>
</file>