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18645" windowHeight="775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11" i="12"/>
  <c r="G1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<sst xmlns="http://schemas.openxmlformats.org/spreadsheetml/2006/main" count="41" uniqueCount="34">
  <si>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</si>
  <si>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</si>
  <si>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</si>
  <si>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</si>
  <si>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</si>
  <si>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</si>
  <si>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</si>
  <si>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</si>
  <si>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</si>
  <si>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</si>
  <si>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</si>
  <si>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</si>
  <si>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</si>
  <si>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</si>
  <si>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</si>
  <si>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</si>
  <si>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</si>
  <si>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</si>
  <si>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</si>
  <si>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</si>
  <si>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</si>
  <si>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</si>
  <si>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</si>
  <si>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the H</t>
    <phoneticPr fontId="2" type="noConversion"/>
  </si>
  <si>
    <t>적응형 기능 추가</t>
    <phoneticPr fontId="2" type="noConversion"/>
  </si>
  <si>
    <t>SKB 다이렉트</t>
    <phoneticPr fontId="2" type="noConversion"/>
  </si>
  <si>
    <t>운영</t>
    <phoneticPr fontId="2" type="noConversion"/>
  </si>
  <si>
    <t>서비스전략사업팀 김진영   /   2021-12-06 ~ 2021-12-10</t>
    <phoneticPr fontId="2" type="noConversion"/>
  </si>
  <si>
    <t>[다이렉트 샵] 메인 추가 수정
[케이블샵]  메인 배너 변경의 건</t>
    <phoneticPr fontId="2" type="noConversion"/>
  </si>
  <si>
    <t>긴급</t>
    <phoneticPr fontId="2" type="noConversion"/>
  </si>
  <si>
    <t>[AS신청페이지] 기능 추가: 
관리자 페이지,
개인정보 처리방침 문구 수정</t>
    <phoneticPr fontId="2" type="noConversion"/>
  </si>
  <si>
    <t>한국 생상선 본부</t>
    <phoneticPr fontId="2" type="noConversion"/>
  </si>
  <si>
    <t>회의 / 기획 단계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</si>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</sst>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H11" sqref="H11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7" t="s">
        <v>15</v>
      </c>
      <c r="D2" s="47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27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8" t="s">
        <v>11</v>
      </c>
      <c r="B4" s="49"/>
      <c r="C4" s="49"/>
      <c r="D4" s="49"/>
      <c r="E4" s="50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8" ht="18" customHeight="1">
      <c r="A5" s="51"/>
      <c r="B5" s="52"/>
      <c r="C5" s="52"/>
      <c r="D5" s="52"/>
      <c r="E5" s="53"/>
      <c r="F5" s="54" t="s">
        <v>19</v>
      </c>
      <c r="G5" s="55"/>
      <c r="H5" s="55"/>
      <c r="I5" s="55"/>
      <c r="J5" s="55"/>
      <c r="K5" s="55"/>
      <c r="L5" s="56"/>
      <c r="M5" s="54" t="s">
        <v>20</v>
      </c>
      <c r="N5" s="55"/>
      <c r="O5" s="55"/>
      <c r="P5" s="55"/>
      <c r="Q5" s="56"/>
    </row>
    <row r="6" spans="1:18" ht="18" customHeight="1">
      <c r="A6" s="57" t="s">
        <v>5</v>
      </c>
      <c r="B6" s="57" t="s">
        <v>7</v>
      </c>
      <c r="C6" s="57" t="s">
        <v>6</v>
      </c>
      <c r="D6" s="59" t="s">
        <v>10</v>
      </c>
      <c r="E6" s="42" t="s">
        <v>12</v>
      </c>
      <c r="F6" s="42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8"/>
      <c r="B7" s="58"/>
      <c r="C7" s="58"/>
      <c r="D7" s="43"/>
      <c r="E7" s="43"/>
      <c r="F7" s="43"/>
      <c r="G7" s="16">
        <f t="shared" ref="G7:L7" si="0">SUM(G8:G12)</f>
        <v>21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27" t="s">
        <v>25</v>
      </c>
      <c r="B8" s="25" t="s">
        <v>26</v>
      </c>
      <c r="C8" s="40" t="s">
        <v>28</v>
      </c>
      <c r="D8" s="28" t="s">
        <v>29</v>
      </c>
      <c r="E8" s="29" t="s">
        <v>8</v>
      </c>
      <c r="F8" s="30">
        <v>1</v>
      </c>
      <c r="G8" s="31">
        <f>IF(SUM(H8:L8)=0,"",SUM(H8:L8))</f>
        <v>20</v>
      </c>
      <c r="H8" s="32"/>
      <c r="I8" s="32">
        <v>5</v>
      </c>
      <c r="J8" s="32">
        <v>5</v>
      </c>
      <c r="K8" s="32">
        <v>5</v>
      </c>
      <c r="L8" s="32">
        <v>5</v>
      </c>
      <c r="M8" s="32"/>
      <c r="N8" s="32"/>
      <c r="O8" s="32"/>
      <c r="P8" s="32"/>
      <c r="Q8" s="32"/>
      <c r="R8" s="3"/>
    </row>
    <row r="9" spans="1:18" ht="58.5" customHeight="1">
      <c r="A9" s="33" t="s">
        <v>23</v>
      </c>
      <c r="B9" s="25" t="s">
        <v>24</v>
      </c>
      <c r="C9" s="41" t="s">
        <v>30</v>
      </c>
      <c r="D9" s="36"/>
      <c r="E9" s="29" t="s">
        <v>8</v>
      </c>
      <c r="F9" s="30">
        <v>1</v>
      </c>
      <c r="G9" s="31"/>
      <c r="H9" s="32">
        <v>4</v>
      </c>
      <c r="I9" s="32"/>
      <c r="J9" s="32"/>
      <c r="K9" s="32"/>
      <c r="L9" s="32"/>
      <c r="M9" s="32"/>
      <c r="N9" s="32"/>
      <c r="O9" s="32"/>
      <c r="P9" s="32"/>
      <c r="Q9" s="33"/>
    </row>
    <row r="10" spans="1:18" ht="19.899999999999999" customHeight="1">
      <c r="A10" s="33" t="s">
        <v>31</v>
      </c>
      <c r="B10" s="25"/>
      <c r="C10" s="26" t="s">
        <v>32</v>
      </c>
      <c r="D10" s="28"/>
      <c r="E10" s="29" t="s">
        <v>33</v>
      </c>
      <c r="F10" s="30">
        <v>0.1</v>
      </c>
      <c r="G10" s="31">
        <f t="shared" ref="G10:G12" si="1">IF(SUM(H10:L10)=0,"",SUM(H10:L10))</f>
        <v>1</v>
      </c>
      <c r="H10" s="32">
        <v>1</v>
      </c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20.100000000000001" customHeight="1">
      <c r="A11" s="60" t="s">
        <v>22</v>
      </c>
      <c r="B11" s="37" t="s">
        <v>17</v>
      </c>
      <c r="C11" s="38"/>
      <c r="D11" s="22"/>
      <c r="E11" s="22"/>
      <c r="F11" s="34"/>
      <c r="G11" s="31" t="str">
        <f t="shared" si="1"/>
        <v/>
      </c>
      <c r="H11" s="32"/>
      <c r="I11" s="35"/>
      <c r="J11" s="35"/>
      <c r="K11" s="35"/>
      <c r="L11" s="35"/>
      <c r="M11" s="35"/>
      <c r="N11" s="35"/>
      <c r="O11" s="35"/>
      <c r="P11" s="35"/>
      <c r="Q11" s="35"/>
    </row>
    <row r="12" spans="1:18" ht="20.100000000000001" customHeight="1">
      <c r="A12" s="60"/>
      <c r="B12" s="37" t="s">
        <v>21</v>
      </c>
      <c r="C12" s="39"/>
      <c r="D12" s="22"/>
      <c r="E12" s="22"/>
      <c r="F12" s="34"/>
      <c r="G12" s="31" t="str">
        <f t="shared" si="1"/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.100000000000001" customHeight="1">
      <c r="A13" s="23" t="s">
        <v>16</v>
      </c>
      <c r="B13" s="24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2021-12-09T06:14:27Z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