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7403E5D0-8152-49B6-B4C2-DC589025ED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9" i="10"/>
  <c r="G9" i="10"/>
  <c r="G20" i="10"/>
  <c r="G21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<sst xmlns="http://schemas.openxmlformats.org/spreadsheetml/2006/main" count="73" uniqueCount="55">
  <si>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</si>
  <si>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</si>
  <si>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</si>
  <si>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</si>
  <si>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</si>
  <si>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</si>
  <si>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</si>
  <si>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</si>
  <si>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</si>
  <si>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</si>
  <si>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</si>
  <si>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</si>
  <si>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</si>
  <si>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</si>
  <si>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</si>
  <si>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</si>
  <si>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</si>
  <si>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</si>
  <si>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</si>
  <si>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</si>
  <si>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</si>
  <si>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</si>
  <si>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</si>
  <si>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</si>
  <si>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</si>
  <si>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</si>
  <si>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</si>
  <si>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</si>
  <si>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</si>
  <si>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</si>
  <si>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</si>
  <si>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</si>
  <si>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</si>
  <si>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</si>
  <si>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</si>
  <si>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</si>
  <si>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</si>
  <si>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</si>
  <si>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2021. 12. 13 휴가</t>
    <phoneticPr fontId="3" type="noConversion"/>
  </si>
  <si>
    <t>SK브로드밴드 기업</t>
    <phoneticPr fontId="3" type="noConversion"/>
  </si>
  <si>
    <t>“[확인요청] 회사소개 인재채용 프론트, 어드몹 개발 일정 확인”</t>
    <phoneticPr fontId="3" type="noConversion"/>
  </si>
  <si>
    <t>현재, 테이블 및 기본 구조만 생성</t>
    <phoneticPr fontId="3" type="noConversion"/>
  </si>
  <si>
    <t>2021. 12. 20 휴가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</si>
  <si>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</si>
  <si>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“[확인요청] 종료된 PlayZ test URL 삭제 요청”에 따른 페이지 리다이렉션 처리 완료</t>
  </si>
  <si>
    <t>“[공유/요청] 공홈 메인 가입상담 신청 관련 이슈사항 공유 및 업무 미팅 요청의 건”에 따른 업무 미팅(광화문)</t>
    <phoneticPr fontId="3" type="noConversion"/>
  </si>
  <si>
    <t>개발반영(21.12.15) / 운영반영(21. 12. 15)</t>
    <phoneticPr fontId="3" type="noConversion"/>
  </si>
  <si>
    <t xml:space="preserve"> </t>
    <phoneticPr fontId="3" type="noConversion"/>
  </si>
  <si>
    <t>“Fw: 간편요금계산기 문의” 관련 내용 확인 후 회신</t>
  </si>
  <si>
    <t>개발 DB IP 변경에 따른 개발 소스 IP 변경반영(PC/MO)</t>
  </si>
  <si>
    <t>“[작업요청] 히든처리 된 PlayZ 이벤트 페이지 비노출 설정 시 404페이지로 리다이렉션 작업 요청”에 따른 페이지 리다이렉션 처리 완료</t>
    <phoneticPr fontId="3" type="noConversion"/>
  </si>
  <si>
    <t>개발반영(21.12.16) / 운영반영(21. 12. 16)</t>
    <phoneticPr fontId="3" type="noConversion"/>
  </si>
  <si>
    <t xml:space="preserve">“[작업요청] PC/MO 서브메인 상품 찾아보기 영역 내 가입상담 신청 버튼 클릭 시 URL 내 캠페인 코드 노출 작업 요청” 소스 수정 완료 </t>
    <phoneticPr fontId="3" type="noConversion"/>
  </si>
  <si>
    <t>운영반영(21. 12. 15)</t>
    <phoneticPr fontId="3" type="noConversion"/>
  </si>
  <si>
    <t>tomcat9 서버 증설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</si>
</sst>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177" fontId="1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F10" sqref="F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SUM(G8:G26)</f>
        <v>20.400000000000002</v>
      </c>
      <c r="H7" s="21">
        <f t="shared" si="0"/>
        <v>5</v>
      </c>
      <c r="I7" s="22">
        <f t="shared" si="0"/>
        <v>5.3999999999999995</v>
      </c>
      <c r="J7" s="22">
        <f t="shared" si="0"/>
        <v>7.1000000000000005</v>
      </c>
      <c r="K7" s="22">
        <f t="shared" si="0"/>
        <v>5.6</v>
      </c>
      <c r="L7" s="23">
        <f t="shared" si="0"/>
        <v>5</v>
      </c>
      <c r="M7" s="21">
        <f t="shared" si="0"/>
        <v>5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36</v>
      </c>
      <c r="C8" s="57" t="s">
        <v>31</v>
      </c>
      <c r="D8" s="60" t="s">
        <v>54</v>
      </c>
      <c r="E8" s="12" t="s">
        <v>17</v>
      </c>
      <c r="F8" s="15"/>
      <c r="G8" s="16">
        <f>IF(SUM(H8:L8)=0,"",SUM(H8:L8))</f>
        <v>6</v>
      </c>
      <c r="H8" s="63"/>
      <c r="I8" s="56">
        <v>0.4</v>
      </c>
      <c r="J8" s="56">
        <v>0.4</v>
      </c>
      <c r="K8" s="56">
        <v>0.4</v>
      </c>
      <c r="L8" s="66">
        <v>4.8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34</v>
      </c>
      <c r="D9" s="65" t="s">
        <v>37</v>
      </c>
      <c r="E9" s="13" t="s">
        <v>9</v>
      </c>
      <c r="F9" s="17">
        <v>0.93</v>
      </c>
      <c r="G9" s="55" t="str">
        <f t="shared" ref="G9:G23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32</v>
      </c>
      <c r="D10" s="61" t="s">
        <v>53</v>
      </c>
      <c r="E10" s="13" t="s">
        <v>33</v>
      </c>
      <c r="F10" s="17">
        <v>1</v>
      </c>
      <c r="G10" s="55">
        <f t="shared" si="1"/>
        <v>4.3</v>
      </c>
      <c r="H10" s="36"/>
      <c r="I10" s="37">
        <v>2.2999999999999998</v>
      </c>
      <c r="J10" s="37">
        <v>2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40</v>
      </c>
      <c r="D11" s="61" t="s">
        <v>41</v>
      </c>
      <c r="E11" s="13" t="s">
        <v>8</v>
      </c>
      <c r="F11" s="17">
        <v>0.05</v>
      </c>
      <c r="G11" s="55" t="str">
        <f t="shared" si="1"/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2" t="s">
        <v>45</v>
      </c>
      <c r="D12" s="61" t="s">
        <v>47</v>
      </c>
      <c r="E12" s="13" t="s">
        <v>8</v>
      </c>
      <c r="F12" s="17">
        <v>1</v>
      </c>
      <c r="G12" s="55">
        <f t="shared" si="1"/>
        <v>2.5</v>
      </c>
      <c r="H12" s="36"/>
      <c r="I12" s="37">
        <v>2.5</v>
      </c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7" t="s">
        <v>44</v>
      </c>
      <c r="D13" s="61" t="s">
        <v>46</v>
      </c>
      <c r="E13" s="13" t="s">
        <v>8</v>
      </c>
      <c r="F13" s="17">
        <v>1</v>
      </c>
      <c r="G13" s="55">
        <f t="shared" si="1"/>
        <v>1</v>
      </c>
      <c r="H13" s="36"/>
      <c r="I13" s="37"/>
      <c r="J13" s="37">
        <v>1</v>
      </c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7" t="s">
        <v>48</v>
      </c>
      <c r="D14" s="61"/>
      <c r="E14" s="13" t="s">
        <v>9</v>
      </c>
      <c r="F14" s="17">
        <v>1</v>
      </c>
      <c r="G14" s="55"/>
      <c r="H14" s="36"/>
      <c r="I14" s="37"/>
      <c r="J14" s="37">
        <v>1</v>
      </c>
      <c r="K14" s="37">
        <v>2</v>
      </c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7" t="s">
        <v>49</v>
      </c>
      <c r="D15" s="61" t="s">
        <v>47</v>
      </c>
      <c r="E15" s="13" t="s">
        <v>8</v>
      </c>
      <c r="F15" s="17">
        <v>1</v>
      </c>
      <c r="G15" s="55"/>
      <c r="H15" s="36"/>
      <c r="I15" s="37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7" t="s">
        <v>50</v>
      </c>
      <c r="D16" s="61" t="s">
        <v>51</v>
      </c>
      <c r="E16" s="13" t="s">
        <v>8</v>
      </c>
      <c r="F16" s="17">
        <v>1</v>
      </c>
      <c r="G16" s="55"/>
      <c r="H16" s="36"/>
      <c r="I16" s="37"/>
      <c r="J16" s="37"/>
      <c r="K16" s="37">
        <v>1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7" t="s">
        <v>52</v>
      </c>
      <c r="D17" s="61" t="s">
        <v>51</v>
      </c>
      <c r="E17" s="13"/>
      <c r="F17" s="17"/>
      <c r="G17" s="55"/>
      <c r="H17" s="36"/>
      <c r="I17" s="37"/>
      <c r="J17" s="37"/>
      <c r="K17" s="37">
        <v>1.2</v>
      </c>
      <c r="L17" s="38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 t="s">
        <v>39</v>
      </c>
      <c r="C18" s="67" t="s">
        <v>49</v>
      </c>
      <c r="D18" s="61" t="s">
        <v>47</v>
      </c>
      <c r="E18" s="13" t="s">
        <v>8</v>
      </c>
      <c r="F18" s="17">
        <v>1</v>
      </c>
      <c r="G18" s="55"/>
      <c r="H18" s="36"/>
      <c r="I18" s="37"/>
      <c r="J18" s="37">
        <v>1.5</v>
      </c>
      <c r="K18" s="37"/>
      <c r="L18" s="38"/>
      <c r="M18" s="27"/>
      <c r="N18" s="28"/>
      <c r="O18" s="28"/>
      <c r="P18" s="28"/>
      <c r="Q18" s="29"/>
    </row>
    <row r="19" spans="1:17" ht="20.100000000000001" customHeight="1" x14ac:dyDescent="0.3">
      <c r="A19" s="40" t="s">
        <v>16</v>
      </c>
      <c r="B19" s="32" t="s">
        <v>19</v>
      </c>
      <c r="C19" s="33" t="s">
        <v>35</v>
      </c>
      <c r="D19" s="33"/>
      <c r="E19" s="35" t="s">
        <v>18</v>
      </c>
      <c r="F19" s="34"/>
      <c r="G19" s="55">
        <f t="shared" si="1"/>
        <v>0.8</v>
      </c>
      <c r="H19" s="36"/>
      <c r="I19" s="37">
        <v>0.2</v>
      </c>
      <c r="J19" s="37">
        <v>0.2</v>
      </c>
      <c r="K19" s="37">
        <v>0.2</v>
      </c>
      <c r="L19" s="38">
        <v>0.2</v>
      </c>
      <c r="M19" s="36"/>
      <c r="N19" s="37"/>
      <c r="O19" s="37"/>
      <c r="P19" s="37"/>
      <c r="Q19" s="38"/>
    </row>
    <row r="20" spans="1:17" ht="20.100000000000001" customHeight="1" x14ac:dyDescent="0.3">
      <c r="A20" s="40"/>
      <c r="B20" s="32" t="s">
        <v>20</v>
      </c>
      <c r="C20" s="33"/>
      <c r="D20" s="33"/>
      <c r="E20" s="35" t="s">
        <v>8</v>
      </c>
      <c r="F20" s="34"/>
      <c r="G20" s="55">
        <f t="shared" si="1"/>
        <v>0.8</v>
      </c>
      <c r="H20" s="36"/>
      <c r="I20" s="37"/>
      <c r="J20" s="37"/>
      <c r="K20" s="37">
        <v>0.8</v>
      </c>
      <c r="L20" s="38"/>
      <c r="M20" s="36"/>
      <c r="N20" s="37"/>
      <c r="O20" s="37"/>
      <c r="P20" s="37"/>
      <c r="Q20" s="38"/>
    </row>
    <row r="21" spans="1:17" ht="20.100000000000001" customHeight="1" x14ac:dyDescent="0.3">
      <c r="A21" s="39" t="s">
        <v>28</v>
      </c>
      <c r="B21" s="10" t="s">
        <v>23</v>
      </c>
      <c r="C21" s="30" t="s">
        <v>38</v>
      </c>
      <c r="D21" s="30"/>
      <c r="E21" s="30"/>
      <c r="F21" s="15"/>
      <c r="G21" s="16">
        <f t="shared" si="1"/>
        <v>5</v>
      </c>
      <c r="H21" s="24">
        <v>5</v>
      </c>
      <c r="I21" s="25"/>
      <c r="J21" s="56"/>
      <c r="K21" s="25"/>
      <c r="L21" s="26"/>
      <c r="M21" s="24"/>
      <c r="N21" s="25"/>
      <c r="O21" s="25"/>
      <c r="P21" s="25"/>
      <c r="Q21" s="26"/>
    </row>
    <row r="22" spans="1:17" ht="20.100000000000001" customHeight="1" x14ac:dyDescent="0.3">
      <c r="A22" s="41"/>
      <c r="B22" s="11"/>
      <c r="C22" s="31" t="s">
        <v>42</v>
      </c>
      <c r="D22" s="31"/>
      <c r="E22" s="31"/>
      <c r="F22" s="17"/>
      <c r="G22" s="55"/>
      <c r="H22" s="27"/>
      <c r="I22" s="28"/>
      <c r="J22" s="37"/>
      <c r="K22" s="28"/>
      <c r="L22" s="29"/>
      <c r="M22" s="27">
        <v>5</v>
      </c>
      <c r="N22" s="28"/>
      <c r="O22" s="28"/>
      <c r="P22" s="28"/>
      <c r="Q22" s="29"/>
    </row>
    <row r="23" spans="1:17" ht="20.100000000000001" customHeight="1" x14ac:dyDescent="0.3">
      <c r="A23" s="41"/>
      <c r="B23" s="11" t="s">
        <v>27</v>
      </c>
      <c r="C23" s="31"/>
      <c r="D23" s="31"/>
      <c r="E23" s="31"/>
      <c r="F23" s="17"/>
      <c r="G23" s="59" t="str">
        <f t="shared" si="1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3">
      <c r="A24" s="43" t="s">
        <v>21</v>
      </c>
      <c r="B24" s="45" t="s">
        <v>22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0"/>
    </row>
    <row r="25" spans="1:17" ht="20.100000000000001" customHeight="1" x14ac:dyDescent="0.3">
      <c r="A25" s="41"/>
      <c r="B25" s="46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3">
      <c r="A26" s="44"/>
      <c r="B26" s="47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2021-12-22T02:19:50Z</dcterms:modified>
</cp:coreProperties>
</file>