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kimsangyu_ucomp_co_kr/Documents/00. Data/ucomp/주간보고/김상유/"/>
    </mc:Choice>
  </mc:AlternateContent>
  <xr:revisionPtr revIDLastSave="55" documentId="8_{3C8E18A5-C572-411E-8973-E175CB7CE351}" xr6:coauthVersionLast="47" xr6:coauthVersionMax="47" xr10:uidLastSave="{3FF0B40C-2B68-45B8-BEB6-71C6686949F9}"/>
  <bookViews>
    <workbookView xWindow="28680" yWindow="-120" windowWidth="29040" windowHeight="1644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2" l="1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8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<sst xmlns="http://schemas.openxmlformats.org/spreadsheetml/2006/main" count="50" uniqueCount="37">
  <si>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</si>
  <si>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</si>
  <si>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</si>
  <si>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</si>
  <si>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</si>
  <si>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</si>
  <si>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</si>
  <si>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</si>
  <si>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</si>
  <si>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</si>
  <si>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</si>
  <si>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</si>
  <si>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</si>
  <si>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</si>
  <si>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</si>
  <si>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</si>
  <si>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</si>
  <si>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</si>
  <si>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</si>
  <si>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</si>
  <si>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</si>
  <si>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</si>
  <si>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</si>
  <si>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</si>
  <si>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</si>
  <si>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</si>
  <si>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</si>
  <si>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</si>
  <si>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</si>
  <si>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</si>
  <si>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SKB</t>
    <phoneticPr fontId="2" type="noConversion"/>
  </si>
  <si>
    <t>B다이렉트샵 세이프 인터넷 상품 추가</t>
    <phoneticPr fontId="2" type="noConversion"/>
  </si>
  <si>
    <t>KCP</t>
    <phoneticPr fontId="2" type="noConversion"/>
  </si>
  <si>
    <t>상</t>
  </si>
  <si>
    <t>서비스전략사업팀 김상유   /   2021. 12. 20 ~ 2021. 12. 24</t>
    <phoneticPr fontId="2" type="noConversion"/>
  </si>
  <si>
    <t>B다이렉트샵 공식 온라인샵 혜택</t>
    <phoneticPr fontId="2" type="noConversion"/>
  </si>
  <si>
    <t>한국생산성본부 생산성경영지원시스템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</si>
</sst>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0" fontId="13" fillId="0" borderId="35" xfId="0" applyFont="1" applyFill="1" applyBorder="1" applyAlignment="1">
      <alignment horizontal="left" vertical="center"/>
    </xf>
    <xf numFmtId="177" fontId="5" fillId="0" borderId="37" xfId="1" applyNumberFormat="1" applyFont="1" applyBorder="1" applyAlignment="1">
      <alignment horizontal="center" vertical="center"/>
    </xf>
    <xf numFmtId="177" fontId="10" fillId="0" borderId="38" xfId="0" applyNumberFormat="1" applyFont="1" applyFill="1" applyBorder="1" applyAlignment="1">
      <alignment horizontal="center" vertical="center"/>
    </xf>
    <xf numFmtId="177" fontId="10" fillId="0" borderId="34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7" fontId="10" fillId="0" borderId="41" xfId="0" applyNumberFormat="1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0" fontId="13" fillId="0" borderId="42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33" xfId="2" applyFont="1" applyFill="1" applyBorder="1" applyAlignment="1">
      <alignment horizontal="center" vertical="center"/>
    </xf>
    <xf numFmtId="177" fontId="10" fillId="0" borderId="19" xfId="0" applyNumberFormat="1" applyFont="1" applyFill="1" applyBorder="1" applyAlignment="1">
      <alignment horizontal="center" vertical="center"/>
    </xf>
    <xf numFmtId="177" fontId="10" fillId="0" borderId="20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43" xfId="0" applyNumberFormat="1" applyFont="1" applyFill="1" applyBorder="1" applyAlignment="1">
      <alignment horizontal="center" vertical="center"/>
    </xf>
    <xf numFmtId="177" fontId="10" fillId="0" borderId="44" xfId="0" applyNumberFormat="1" applyFont="1" applyFill="1" applyBorder="1" applyAlignment="1">
      <alignment horizontal="center" vertical="center"/>
    </xf>
    <xf numFmtId="177" fontId="10" fillId="0" borderId="45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3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R34"/>
  <sheetViews>
    <sheetView showGridLines="0" tabSelected="1" zoomScaleNormal="100" workbookViewId="0">
      <pane ySplit="7" topLeftCell="A8" activePane="bottomLeft" state="frozen"/>
      <selection pane="bottomLeft" activeCell="I42" sqref="I42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8" ht="26.1" customHeight="1" x14ac:dyDescent="0.3">
      <c r="B2" s="5"/>
      <c r="C2" s="97" t="s">
        <v>15</v>
      </c>
      <c r="D2" s="97"/>
      <c r="E2" s="71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8" ht="26.1" customHeight="1" x14ac:dyDescent="0.3">
      <c r="A3" s="49" t="s">
        <v>34</v>
      </c>
      <c r="B3" s="4"/>
      <c r="M3" s="3"/>
      <c r="N3" s="3"/>
      <c r="O3" s="3"/>
      <c r="P3" s="3"/>
    </row>
    <row r="4" spans="1:18" ht="18" customHeight="1" x14ac:dyDescent="0.3">
      <c r="A4" s="98" t="s">
        <v>11</v>
      </c>
      <c r="B4" s="99"/>
      <c r="C4" s="99"/>
      <c r="D4" s="99"/>
      <c r="E4" s="100"/>
      <c r="F4" s="104" t="s">
        <v>14</v>
      </c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</row>
    <row r="5" spans="1:18" ht="18" customHeight="1" x14ac:dyDescent="0.3">
      <c r="A5" s="101"/>
      <c r="B5" s="102"/>
      <c r="C5" s="102"/>
      <c r="D5" s="102"/>
      <c r="E5" s="103"/>
      <c r="F5" s="104" t="s">
        <v>19</v>
      </c>
      <c r="G5" s="105"/>
      <c r="H5" s="105"/>
      <c r="I5" s="105"/>
      <c r="J5" s="105"/>
      <c r="K5" s="105"/>
      <c r="L5" s="106"/>
      <c r="M5" s="104" t="s">
        <v>20</v>
      </c>
      <c r="N5" s="105"/>
      <c r="O5" s="105"/>
      <c r="P5" s="105"/>
      <c r="Q5" s="106"/>
    </row>
    <row r="6" spans="1:18" ht="18" customHeight="1" x14ac:dyDescent="0.3">
      <c r="A6" s="107" t="s">
        <v>5</v>
      </c>
      <c r="B6" s="107" t="s">
        <v>7</v>
      </c>
      <c r="C6" s="107" t="s">
        <v>6</v>
      </c>
      <c r="D6" s="109" t="s">
        <v>10</v>
      </c>
      <c r="E6" s="92" t="s">
        <v>12</v>
      </c>
      <c r="F6" s="92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8" ht="18" customHeight="1" x14ac:dyDescent="0.3">
      <c r="A7" s="108"/>
      <c r="B7" s="108"/>
      <c r="C7" s="108"/>
      <c r="D7" s="93"/>
      <c r="E7" s="93"/>
      <c r="F7" s="93"/>
      <c r="G7" s="38">
        <f>SUM(G8:G33)</f>
        <v>28.5</v>
      </c>
      <c r="H7" s="38">
        <f>SUM(H8:H33)</f>
        <v>5</v>
      </c>
      <c r="I7" s="39">
        <f>SUM(I8:I33)</f>
        <v>5</v>
      </c>
      <c r="J7" s="39">
        <f>SUM(J8:J33)</f>
        <v>8.5</v>
      </c>
      <c r="K7" s="39">
        <f>SUM(K8:K33)</f>
        <v>5</v>
      </c>
      <c r="L7" s="37">
        <f>SUM(L8:L33)</f>
        <v>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8" ht="20.100000000000001" customHeight="1" x14ac:dyDescent="0.3">
      <c r="A8" s="85" t="s">
        <v>30</v>
      </c>
      <c r="B8" s="110" t="s">
        <v>31</v>
      </c>
      <c r="C8" s="19"/>
      <c r="D8" s="62"/>
      <c r="E8" s="70" t="s">
        <v>33</v>
      </c>
      <c r="F8" s="67">
        <v>1</v>
      </c>
      <c r="G8" s="63">
        <f>IF(SUM(H8:L8)=0,"",SUM(H8:L8))</f>
        <v>14.5</v>
      </c>
      <c r="H8" s="64">
        <v>3</v>
      </c>
      <c r="I8" s="65">
        <v>3</v>
      </c>
      <c r="J8" s="65">
        <v>6.5</v>
      </c>
      <c r="K8" s="65">
        <v>2</v>
      </c>
      <c r="L8" s="66"/>
      <c r="M8" s="65"/>
      <c r="N8" s="65"/>
      <c r="O8" s="65"/>
      <c r="P8" s="65"/>
      <c r="Q8" s="68"/>
      <c r="R8" s="69"/>
    </row>
    <row r="9" spans="1:18" ht="20.100000000000001" customHeight="1" x14ac:dyDescent="0.3">
      <c r="A9" s="73"/>
      <c r="B9" s="111" t="s">
        <v>35</v>
      </c>
      <c r="C9" s="73"/>
      <c r="D9" s="74"/>
      <c r="E9" s="75"/>
      <c r="F9" s="76"/>
      <c r="G9" s="63" t="str">
        <f t="shared" ref="G9:G33" si="0">IF(SUM(H9:L9)=0,"",SUM(H9:L9))</f>
        <v/>
      </c>
      <c r="H9" s="77"/>
      <c r="I9" s="78"/>
      <c r="J9" s="78"/>
      <c r="K9" s="78"/>
      <c r="L9" s="79"/>
      <c r="M9" s="78">
        <v>4</v>
      </c>
      <c r="N9" s="78">
        <v>4</v>
      </c>
      <c r="O9" s="78">
        <v>4</v>
      </c>
      <c r="P9" s="78">
        <v>4</v>
      </c>
      <c r="Q9" s="66"/>
      <c r="R9" s="87"/>
    </row>
    <row r="10" spans="1:18" ht="20.100000000000001" hidden="1" customHeight="1" x14ac:dyDescent="0.3">
      <c r="A10" s="30"/>
      <c r="B10" s="112"/>
      <c r="C10" s="24"/>
      <c r="D10" s="52"/>
      <c r="E10" s="26"/>
      <c r="F10" s="25"/>
      <c r="G10" s="63" t="str">
        <f t="shared" si="0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8" ht="20.100000000000001" hidden="1" customHeight="1" x14ac:dyDescent="0.3">
      <c r="A11" s="30"/>
      <c r="B11" s="112"/>
      <c r="C11" s="24"/>
      <c r="D11" s="52"/>
      <c r="E11" s="26"/>
      <c r="F11" s="25"/>
      <c r="G11" s="63" t="str">
        <f t="shared" si="0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8" ht="20.100000000000001" hidden="1" customHeight="1" x14ac:dyDescent="0.3">
      <c r="A12" s="30"/>
      <c r="B12" s="112"/>
      <c r="C12" s="24"/>
      <c r="D12" s="52"/>
      <c r="E12" s="26"/>
      <c r="F12" s="25"/>
      <c r="G12" s="63" t="str">
        <f t="shared" si="0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8" ht="20.100000000000001" hidden="1" customHeight="1" x14ac:dyDescent="0.3">
      <c r="A13" s="30"/>
      <c r="B13" s="112"/>
      <c r="C13" s="24"/>
      <c r="D13" s="52"/>
      <c r="E13" s="26"/>
      <c r="F13" s="25"/>
      <c r="G13" s="63" t="str">
        <f t="shared" si="0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8" ht="20.100000000000001" hidden="1" customHeight="1" x14ac:dyDescent="0.3">
      <c r="A14" s="30"/>
      <c r="B14" s="112"/>
      <c r="C14" s="24"/>
      <c r="D14" s="52"/>
      <c r="E14" s="26"/>
      <c r="F14" s="25"/>
      <c r="G14" s="63" t="str">
        <f t="shared" si="0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8" ht="20.100000000000001" hidden="1" customHeight="1" x14ac:dyDescent="0.3">
      <c r="A15" s="30"/>
      <c r="B15" s="112" t="s">
        <v>24</v>
      </c>
      <c r="C15" s="24" t="s">
        <v>25</v>
      </c>
      <c r="D15" s="52"/>
      <c r="E15" s="26"/>
      <c r="F15" s="25"/>
      <c r="G15" s="63" t="str">
        <f t="shared" si="0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8" ht="20.100000000000001" hidden="1" customHeight="1" x14ac:dyDescent="0.3">
      <c r="A16" s="30"/>
      <c r="B16" s="112"/>
      <c r="C16" s="24"/>
      <c r="D16" s="52"/>
      <c r="E16" s="26"/>
      <c r="F16" s="25"/>
      <c r="G16" s="63" t="str">
        <f t="shared" si="0"/>
        <v/>
      </c>
      <c r="H16" s="35"/>
      <c r="I16" s="27"/>
      <c r="J16" s="27"/>
      <c r="K16" s="27"/>
      <c r="L16" s="28"/>
      <c r="M16" s="27"/>
      <c r="N16" s="27"/>
      <c r="O16" s="27"/>
      <c r="P16" s="27"/>
      <c r="Q16" s="28"/>
    </row>
    <row r="17" spans="1:17" ht="20.100000000000001" hidden="1" customHeight="1" x14ac:dyDescent="0.3">
      <c r="A17" s="30"/>
      <c r="B17" s="113"/>
      <c r="C17" s="18"/>
      <c r="D17" s="52"/>
      <c r="E17" s="26" t="s">
        <v>8</v>
      </c>
      <c r="F17" s="25">
        <v>1</v>
      </c>
      <c r="G17" s="63" t="str">
        <f t="shared" si="0"/>
        <v/>
      </c>
      <c r="H17" s="35"/>
      <c r="I17" s="27"/>
      <c r="J17" s="27"/>
      <c r="K17" s="27"/>
      <c r="L17" s="28"/>
      <c r="M17" s="27"/>
      <c r="N17" s="27"/>
      <c r="O17" s="27"/>
      <c r="P17" s="27"/>
      <c r="Q17" s="28"/>
    </row>
    <row r="18" spans="1:17" ht="20.100000000000001" hidden="1" customHeight="1" x14ac:dyDescent="0.3">
      <c r="A18" s="40"/>
      <c r="B18" s="114"/>
      <c r="C18" s="43"/>
      <c r="D18" s="53"/>
      <c r="E18" s="41" t="s">
        <v>8</v>
      </c>
      <c r="F18" s="44">
        <v>1</v>
      </c>
      <c r="G18" s="63" t="str">
        <f t="shared" si="0"/>
        <v/>
      </c>
      <c r="H18" s="42"/>
      <c r="I18" s="45"/>
      <c r="J18" s="45"/>
      <c r="K18" s="45"/>
      <c r="L18" s="46"/>
      <c r="M18" s="27"/>
      <c r="N18" s="27"/>
      <c r="O18" s="27"/>
      <c r="P18" s="27"/>
      <c r="Q18" s="28"/>
    </row>
    <row r="19" spans="1:17" ht="20.100000000000001" hidden="1" customHeight="1" x14ac:dyDescent="0.3">
      <c r="A19" s="29" t="s">
        <v>23</v>
      </c>
      <c r="B19" s="110" t="s">
        <v>27</v>
      </c>
      <c r="C19" s="19" t="s">
        <v>26</v>
      </c>
      <c r="D19" s="51" t="s">
        <v>28</v>
      </c>
      <c r="E19" s="21" t="s">
        <v>9</v>
      </c>
      <c r="F19" s="20">
        <v>0.05</v>
      </c>
      <c r="G19" s="63" t="str">
        <f t="shared" si="0"/>
        <v/>
      </c>
      <c r="H19" s="36"/>
      <c r="I19" s="22"/>
      <c r="J19" s="22"/>
      <c r="K19" s="22"/>
      <c r="L19" s="23"/>
      <c r="M19" s="22"/>
      <c r="N19" s="22"/>
      <c r="O19" s="22"/>
      <c r="P19" s="22"/>
      <c r="Q19" s="88"/>
    </row>
    <row r="20" spans="1:17" ht="19.899999999999999" hidden="1" customHeight="1" x14ac:dyDescent="0.3">
      <c r="A20" s="30"/>
      <c r="B20" s="115"/>
      <c r="C20" s="24"/>
      <c r="D20" s="50"/>
      <c r="E20" s="26"/>
      <c r="F20" s="25"/>
      <c r="G20" s="63" t="str">
        <f t="shared" si="0"/>
        <v/>
      </c>
      <c r="H20" s="35"/>
      <c r="I20" s="27"/>
      <c r="J20" s="27"/>
      <c r="K20" s="27"/>
      <c r="L20" s="28"/>
      <c r="M20" s="27"/>
      <c r="N20" s="27"/>
      <c r="O20" s="27"/>
      <c r="P20" s="27"/>
      <c r="Q20" s="89"/>
    </row>
    <row r="21" spans="1:17" ht="19.899999999999999" hidden="1" customHeight="1" x14ac:dyDescent="0.3">
      <c r="A21" s="30"/>
      <c r="B21" s="115"/>
      <c r="C21" s="24"/>
      <c r="D21" s="50"/>
      <c r="E21" s="26"/>
      <c r="F21" s="25"/>
      <c r="G21" s="63" t="str">
        <f t="shared" si="0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89"/>
    </row>
    <row r="22" spans="1:17" ht="19.899999999999999" hidden="1" customHeight="1" x14ac:dyDescent="0.3">
      <c r="A22" s="40"/>
      <c r="B22" s="114"/>
      <c r="C22" s="43"/>
      <c r="D22" s="53"/>
      <c r="E22" s="41"/>
      <c r="F22" s="44"/>
      <c r="G22" s="63" t="str">
        <f t="shared" si="0"/>
        <v/>
      </c>
      <c r="H22" s="42"/>
      <c r="I22" s="45"/>
      <c r="J22" s="45"/>
      <c r="K22" s="45"/>
      <c r="L22" s="46"/>
      <c r="M22" s="45"/>
      <c r="N22" s="45"/>
      <c r="O22" s="45"/>
      <c r="P22" s="45"/>
      <c r="Q22" s="90"/>
    </row>
    <row r="23" spans="1:17" ht="19.899999999999999" hidden="1" customHeight="1" x14ac:dyDescent="0.3">
      <c r="A23" s="30"/>
      <c r="B23" s="115"/>
      <c r="C23" s="24"/>
      <c r="D23" s="50"/>
      <c r="E23" s="26"/>
      <c r="F23" s="25"/>
      <c r="G23" s="63" t="str">
        <f t="shared" si="0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89"/>
    </row>
    <row r="24" spans="1:17" ht="20.100000000000001" hidden="1" customHeight="1" x14ac:dyDescent="0.3">
      <c r="A24" s="30"/>
      <c r="B24" s="115"/>
      <c r="C24" s="24"/>
      <c r="D24" s="50"/>
      <c r="E24" s="26"/>
      <c r="F24" s="25">
        <v>1</v>
      </c>
      <c r="G24" s="63" t="str">
        <f t="shared" si="0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89"/>
    </row>
    <row r="25" spans="1:17" ht="20.100000000000001" hidden="1" customHeight="1" x14ac:dyDescent="0.3">
      <c r="A25" s="30"/>
      <c r="B25" s="115"/>
      <c r="C25" s="24"/>
      <c r="D25" s="50"/>
      <c r="E25" s="26"/>
      <c r="F25" s="25">
        <v>0.3</v>
      </c>
      <c r="G25" s="63" t="str">
        <f t="shared" si="0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89"/>
    </row>
    <row r="26" spans="1:17" ht="20.100000000000001" hidden="1" customHeight="1" x14ac:dyDescent="0.3">
      <c r="A26" s="30"/>
      <c r="B26" s="115"/>
      <c r="C26" s="24"/>
      <c r="D26" s="50"/>
      <c r="E26" s="26" t="s">
        <v>9</v>
      </c>
      <c r="F26" s="25">
        <v>0.1</v>
      </c>
      <c r="G26" s="63" t="str">
        <f t="shared" si="0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89"/>
    </row>
    <row r="27" spans="1:17" ht="20.100000000000001" hidden="1" customHeight="1" x14ac:dyDescent="0.3">
      <c r="A27" s="30"/>
      <c r="B27" s="115"/>
      <c r="C27" s="24"/>
      <c r="D27" s="50"/>
      <c r="E27" s="26" t="s">
        <v>8</v>
      </c>
      <c r="F27" s="25">
        <v>0.5</v>
      </c>
      <c r="G27" s="63" t="str">
        <f t="shared" si="0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89"/>
    </row>
    <row r="28" spans="1:17" ht="20.100000000000001" hidden="1" customHeight="1" x14ac:dyDescent="0.3">
      <c r="A28" s="30"/>
      <c r="B28" s="115"/>
      <c r="C28" s="24"/>
      <c r="D28" s="50"/>
      <c r="E28" s="26" t="s">
        <v>8</v>
      </c>
      <c r="F28" s="25">
        <v>0.3</v>
      </c>
      <c r="G28" s="63" t="str">
        <f t="shared" si="0"/>
        <v/>
      </c>
      <c r="H28" s="35"/>
      <c r="I28" s="27"/>
      <c r="J28" s="27"/>
      <c r="K28" s="27"/>
      <c r="L28" s="28"/>
      <c r="M28" s="27"/>
      <c r="N28" s="27"/>
      <c r="O28" s="27"/>
      <c r="P28" s="27"/>
      <c r="Q28" s="89"/>
    </row>
    <row r="29" spans="1:17" ht="20.100000000000001" hidden="1" customHeight="1" x14ac:dyDescent="0.3">
      <c r="A29" s="30"/>
      <c r="B29" s="115"/>
      <c r="C29" s="24"/>
      <c r="D29" s="50"/>
      <c r="E29" s="26" t="s">
        <v>8</v>
      </c>
      <c r="F29" s="25">
        <v>1</v>
      </c>
      <c r="G29" s="47" t="str">
        <f t="shared" si="0"/>
        <v/>
      </c>
      <c r="H29" s="35"/>
      <c r="I29" s="27"/>
      <c r="J29" s="27"/>
      <c r="K29" s="27"/>
      <c r="L29" s="28"/>
      <c r="M29" s="27"/>
      <c r="N29" s="27"/>
      <c r="O29" s="27"/>
      <c r="P29" s="27"/>
      <c r="Q29" s="89"/>
    </row>
    <row r="30" spans="1:17" ht="19.899999999999999" customHeight="1" x14ac:dyDescent="0.3">
      <c r="A30" s="86" t="s">
        <v>32</v>
      </c>
      <c r="B30" s="114" t="s">
        <v>36</v>
      </c>
      <c r="C30" s="43"/>
      <c r="D30" s="53"/>
      <c r="E30" s="41" t="s">
        <v>9</v>
      </c>
      <c r="F30" s="44">
        <v>1</v>
      </c>
      <c r="G30" s="54">
        <f t="shared" si="0"/>
        <v>9</v>
      </c>
      <c r="H30" s="42">
        <v>2</v>
      </c>
      <c r="I30" s="45">
        <v>2</v>
      </c>
      <c r="J30" s="45">
        <v>2</v>
      </c>
      <c r="K30" s="45">
        <v>3</v>
      </c>
      <c r="L30" s="46"/>
      <c r="M30" s="45">
        <v>1</v>
      </c>
      <c r="N30" s="45">
        <v>1</v>
      </c>
      <c r="O30" s="45">
        <v>1</v>
      </c>
      <c r="P30" s="45">
        <v>1</v>
      </c>
      <c r="Q30" s="91">
        <v>5</v>
      </c>
    </row>
    <row r="31" spans="1:17" ht="18" customHeight="1" x14ac:dyDescent="0.3">
      <c r="A31" s="73"/>
      <c r="B31" s="111"/>
      <c r="C31" s="73"/>
      <c r="D31" s="81"/>
      <c r="E31" s="75"/>
      <c r="F31" s="80"/>
      <c r="G31" s="47" t="str">
        <f t="shared" si="0"/>
        <v/>
      </c>
      <c r="H31" s="82"/>
      <c r="I31" s="83"/>
      <c r="J31" s="83"/>
      <c r="K31" s="83"/>
      <c r="L31" s="84"/>
      <c r="M31" s="83"/>
      <c r="N31" s="83"/>
      <c r="O31" s="83"/>
      <c r="P31" s="83"/>
      <c r="Q31" s="23"/>
    </row>
    <row r="32" spans="1:17" ht="20.100000000000001" customHeight="1" x14ac:dyDescent="0.3">
      <c r="A32" s="72" t="s">
        <v>22</v>
      </c>
      <c r="B32" s="61" t="s">
        <v>17</v>
      </c>
      <c r="C32" s="34"/>
      <c r="D32" s="55"/>
      <c r="E32" s="55"/>
      <c r="F32" s="56"/>
      <c r="G32" s="54">
        <f t="shared" si="0"/>
        <v>5</v>
      </c>
      <c r="H32" s="57"/>
      <c r="I32" s="58"/>
      <c r="J32" s="58"/>
      <c r="K32" s="58"/>
      <c r="L32" s="59">
        <v>5</v>
      </c>
      <c r="M32" s="58"/>
      <c r="N32" s="58"/>
      <c r="O32" s="58"/>
      <c r="P32" s="58"/>
      <c r="Q32" s="91"/>
    </row>
    <row r="33" spans="1:17" ht="20.100000000000001" customHeight="1" x14ac:dyDescent="0.3">
      <c r="A33" s="31"/>
      <c r="B33" s="6" t="s">
        <v>21</v>
      </c>
      <c r="C33" s="60"/>
      <c r="D33" s="18"/>
      <c r="E33" s="18"/>
      <c r="F33" s="8"/>
      <c r="G33" s="63" t="str">
        <f t="shared" si="0"/>
        <v/>
      </c>
      <c r="H33" s="35"/>
      <c r="I33" s="16"/>
      <c r="J33" s="16"/>
      <c r="K33" s="16"/>
      <c r="L33" s="17"/>
      <c r="M33" s="15"/>
      <c r="N33" s="16"/>
      <c r="O33" s="16"/>
      <c r="P33" s="16"/>
      <c r="Q33" s="79"/>
    </row>
    <row r="34" spans="1:17" ht="20.100000000000001" customHeight="1" x14ac:dyDescent="0.3">
      <c r="A34" s="32" t="s">
        <v>16</v>
      </c>
      <c r="B34" s="33" t="s">
        <v>29</v>
      </c>
      <c r="C34" s="94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6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김상유</cp:lastModifiedBy>
  <cp:lastPrinted>2018-07-23T02:02:14Z</cp:lastPrinted>
  <dcterms:created xsi:type="dcterms:W3CDTF">2018-06-30T07:43:36Z</dcterms:created>
  <dcterms:modified xsi:type="dcterms:W3CDTF">2021-12-23T08:55:02Z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