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E23CE6BC-A819-4095-B8B2-779CC1FDDE40}" xr6:coauthVersionLast="47" xr6:coauthVersionMax="47" xr10:uidLastSave="{00000000-0000-0000-0000-000000000000}"/>
  <bookViews>
    <workbookView xWindow="6210" yWindow="3675" windowWidth="21600" windowHeight="1306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I7" i="10"/>
  <c r="H7" i="10"/>
  <c r="J7" i="10"/>
  <c r="K7" i="10"/>
  <c r="L7" i="10"/>
  <c r="G8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<sst xmlns="http://schemas.openxmlformats.org/spreadsheetml/2006/main" count="51" uniqueCount="40">
  <si>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</si>
  <si>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</si>
  <si>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</si>
  <si>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</si>
  <si>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</si>
  <si>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</si>
  <si>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</si>
  <si>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</si>
  <si>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</si>
  <si>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</si>
  <si>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</si>
  <si>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</si>
  <si>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</si>
  <si>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</si>
  <si>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</si>
  <si>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</si>
  <si>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</si>
  <si>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</si>
  <si>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</si>
  <si>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</si>
  <si>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</si>
  <si>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</si>
  <si>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</si>
  <si>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</si>
  <si>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</si>
  <si>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서비스전략사업팀 김민지   /   2021-12-20 ~ 2021-12-24</t>
    <phoneticPr fontId="3" type="noConversion"/>
  </si>
  <si>
    <t>효성</t>
    <phoneticPr fontId="3" type="noConversion"/>
  </si>
  <si>
    <t>로그인 페이지</t>
    <phoneticPr fontId="3" type="noConversion"/>
  </si>
  <si>
    <t>메인 배너 로직 수정 테스트</t>
    <phoneticPr fontId="3" type="noConversion"/>
  </si>
  <si>
    <t>설문조사 등록 오류 해결건</t>
    <phoneticPr fontId="3" type="noConversion"/>
  </si>
  <si>
    <t>원인 파악하여 해결 완료</t>
    <phoneticPr fontId="3" type="noConversion"/>
  </si>
  <si>
    <t>추가 자료 수급 및 디자인 요청</t>
    <phoneticPr fontId="3" type="noConversion"/>
  </si>
  <si>
    <t>라이브 커머스</t>
    <phoneticPr fontId="3" type="noConversion"/>
  </si>
  <si>
    <t>구축</t>
    <phoneticPr fontId="3" type="noConversion"/>
  </si>
  <si>
    <t>업무파악</t>
    <phoneticPr fontId="3" type="noConversion"/>
  </si>
  <si>
    <t>온보딩 화면 기획 및 디자인 요청</t>
    <phoneticPr fontId="3" type="noConversion"/>
  </si>
  <si>
    <t>유컴 인트라넷</t>
    <phoneticPr fontId="3" type="noConversion"/>
  </si>
  <si>
    <t>기획</t>
    <phoneticPr fontId="3" type="noConversion"/>
  </si>
  <si>
    <t>백신 관리 리스트 화면 기획</t>
    <phoneticPr fontId="3" type="noConversion"/>
  </si>
  <si>
    <t>12/20 ~ 12/24 (월~금) 스마트데이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</si>
</sst>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9" fontId="6" fillId="0" borderId="20" xfId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1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/>
    </xf>
    <xf numFmtId="177" fontId="14" fillId="0" borderId="23" xfId="0" applyNumberFormat="1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18"/>
  <sheetViews>
    <sheetView showGridLines="0" tabSelected="1" zoomScale="85" zoomScaleNormal="85" workbookViewId="0">
      <pane ySplit="7" topLeftCell="A8" activePane="bottomLeft" state="frozen"/>
      <selection pane="bottomLeft" activeCell="A6" sqref="A6:A7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6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3">
      <c r="B2" s="9"/>
      <c r="C2" s="51" t="s">
        <v>15</v>
      </c>
      <c r="D2" s="51"/>
      <c r="E2" s="21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3">
      <c r="A3" s="11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3">
      <c r="A4" s="59" t="s">
        <v>11</v>
      </c>
      <c r="B4" s="60"/>
      <c r="C4" s="60"/>
      <c r="D4" s="60"/>
      <c r="E4" s="61"/>
      <c r="F4" s="56" t="s">
        <v>14</v>
      </c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67" s="6" customFormat="1" ht="18" customHeight="1" x14ac:dyDescent="0.3">
      <c r="A5" s="62"/>
      <c r="B5" s="63"/>
      <c r="C5" s="63"/>
      <c r="D5" s="63"/>
      <c r="E5" s="64"/>
      <c r="F5" s="56" t="s">
        <v>18</v>
      </c>
      <c r="G5" s="57"/>
      <c r="H5" s="57"/>
      <c r="I5" s="57"/>
      <c r="J5" s="57"/>
      <c r="K5" s="57"/>
      <c r="L5" s="58"/>
      <c r="M5" s="56" t="s">
        <v>19</v>
      </c>
      <c r="N5" s="57"/>
      <c r="O5" s="57"/>
      <c r="P5" s="57"/>
      <c r="Q5" s="58"/>
    </row>
    <row r="6" spans="1:67" ht="18" customHeight="1" x14ac:dyDescent="0.3">
      <c r="A6" s="52" t="s">
        <v>5</v>
      </c>
      <c r="B6" s="52" t="s">
        <v>7</v>
      </c>
      <c r="C6" s="52" t="s">
        <v>6</v>
      </c>
      <c r="D6" s="52" t="s">
        <v>10</v>
      </c>
      <c r="E6" s="54" t="s">
        <v>12</v>
      </c>
      <c r="F6" s="54" t="s">
        <v>13</v>
      </c>
      <c r="G6" s="42" t="s">
        <v>17</v>
      </c>
      <c r="H6" s="42" t="s">
        <v>0</v>
      </c>
      <c r="I6" s="26" t="s">
        <v>1</v>
      </c>
      <c r="J6" s="26" t="s">
        <v>2</v>
      </c>
      <c r="K6" s="26" t="s">
        <v>3</v>
      </c>
      <c r="L6" s="27" t="s">
        <v>4</v>
      </c>
      <c r="M6" s="31" t="s">
        <v>0</v>
      </c>
      <c r="N6" s="26" t="s">
        <v>1</v>
      </c>
      <c r="O6" s="26" t="s">
        <v>2</v>
      </c>
      <c r="P6" s="26" t="s">
        <v>3</v>
      </c>
      <c r="Q6" s="27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3">
      <c r="A7" s="53"/>
      <c r="B7" s="53"/>
      <c r="C7" s="53"/>
      <c r="D7" s="53"/>
      <c r="E7" s="55"/>
      <c r="F7" s="55"/>
      <c r="G7" s="68">
        <f>SUM(H7:L7)</f>
        <v>25</v>
      </c>
      <c r="H7" s="32">
        <f>SUM(H8:H16)</f>
        <v>5</v>
      </c>
      <c r="I7" s="28">
        <f>SUM(I8:I16)</f>
        <v>5</v>
      </c>
      <c r="J7" s="28">
        <f t="shared" ref="J7:Q7" si="0">SUM(J8:J16)</f>
        <v>5</v>
      </c>
      <c r="K7" s="28">
        <f t="shared" si="0"/>
        <v>5</v>
      </c>
      <c r="L7" s="29">
        <f t="shared" si="0"/>
        <v>5</v>
      </c>
      <c r="M7" s="32">
        <f t="shared" si="0"/>
        <v>0</v>
      </c>
      <c r="N7" s="28">
        <f t="shared" si="0"/>
        <v>0</v>
      </c>
      <c r="O7" s="28">
        <f t="shared" si="0"/>
        <v>0</v>
      </c>
      <c r="P7" s="28">
        <f t="shared" si="0"/>
        <v>0</v>
      </c>
      <c r="Q7" s="29">
        <f t="shared" si="0"/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3">
      <c r="A8" s="20" t="s">
        <v>23</v>
      </c>
      <c r="B8" s="13" t="s">
        <v>21</v>
      </c>
      <c r="C8" s="18" t="s">
        <v>24</v>
      </c>
      <c r="D8" s="18"/>
      <c r="E8" s="25" t="s">
        <v>9</v>
      </c>
      <c r="F8" s="19">
        <v>1</v>
      </c>
      <c r="G8" s="30">
        <f>IF(SUM(H8:L8)=0,"",SUM(H8:L8))</f>
        <v>5</v>
      </c>
      <c r="H8" s="44">
        <v>1</v>
      </c>
      <c r="I8" s="36">
        <v>0.5</v>
      </c>
      <c r="J8" s="36">
        <v>1</v>
      </c>
      <c r="K8" s="36">
        <v>0.5</v>
      </c>
      <c r="L8" s="37">
        <v>2</v>
      </c>
      <c r="M8" s="24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18.75" customHeight="1" x14ac:dyDescent="0.3">
      <c r="A9" s="18"/>
      <c r="B9" s="41"/>
      <c r="C9" s="18" t="s">
        <v>28</v>
      </c>
      <c r="D9" s="18"/>
      <c r="E9" s="25" t="s">
        <v>9</v>
      </c>
      <c r="F9" s="19">
        <v>1</v>
      </c>
      <c r="G9" s="47">
        <f t="shared" ref="G9:G14" si="1">IF(SUM(H9:L9)=0,"",SUM(H9:L9))</f>
        <v>5.5</v>
      </c>
      <c r="H9" s="44">
        <v>3</v>
      </c>
      <c r="I9" s="36">
        <v>1</v>
      </c>
      <c r="J9" s="36">
        <v>0.5</v>
      </c>
      <c r="K9" s="36">
        <v>1</v>
      </c>
      <c r="L9" s="37"/>
      <c r="M9" s="35"/>
      <c r="N9" s="12"/>
      <c r="O9" s="36"/>
      <c r="P9" s="36"/>
      <c r="Q9" s="37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18.75" customHeight="1" x14ac:dyDescent="0.3">
      <c r="A10" s="18"/>
      <c r="B10" s="41"/>
      <c r="C10" s="18" t="s">
        <v>29</v>
      </c>
      <c r="D10" s="18" t="s">
        <v>30</v>
      </c>
      <c r="E10" s="25" t="s">
        <v>9</v>
      </c>
      <c r="F10" s="19">
        <v>1</v>
      </c>
      <c r="G10" s="43">
        <f t="shared" si="1"/>
        <v>1.5</v>
      </c>
      <c r="H10" s="44"/>
      <c r="I10" s="36"/>
      <c r="J10" s="36">
        <v>1.5</v>
      </c>
      <c r="K10" s="36"/>
      <c r="L10" s="37"/>
      <c r="M10" s="46"/>
      <c r="N10" s="12"/>
      <c r="O10" s="36"/>
      <c r="P10" s="36"/>
      <c r="Q10" s="37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20.100000000000001" customHeight="1" x14ac:dyDescent="0.3">
      <c r="A11" s="20" t="s">
        <v>26</v>
      </c>
      <c r="B11" s="13" t="s">
        <v>27</v>
      </c>
      <c r="C11" s="23" t="s">
        <v>31</v>
      </c>
      <c r="D11" s="14"/>
      <c r="E11" s="15" t="s">
        <v>9</v>
      </c>
      <c r="F11" s="15">
        <v>1</v>
      </c>
      <c r="G11" s="38">
        <f t="shared" si="1"/>
        <v>3.5</v>
      </c>
      <c r="H11" s="45"/>
      <c r="I11" s="38"/>
      <c r="J11" s="38"/>
      <c r="K11" s="38">
        <v>1.5</v>
      </c>
      <c r="L11" s="39">
        <v>2</v>
      </c>
      <c r="M11" s="34"/>
      <c r="N11" s="22"/>
      <c r="O11" s="22"/>
      <c r="P11" s="22"/>
      <c r="Q11" s="3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20.100000000000001" customHeight="1" x14ac:dyDescent="0.3">
      <c r="A12" s="20" t="s">
        <v>32</v>
      </c>
      <c r="B12" s="13" t="s">
        <v>33</v>
      </c>
      <c r="C12" s="23" t="s">
        <v>34</v>
      </c>
      <c r="D12" s="14"/>
      <c r="E12" s="15" t="s">
        <v>9</v>
      </c>
      <c r="F12" s="15">
        <v>1</v>
      </c>
      <c r="G12" s="38">
        <f t="shared" si="1"/>
        <v>2.5</v>
      </c>
      <c r="H12" s="45">
        <v>1</v>
      </c>
      <c r="I12" s="38">
        <v>1</v>
      </c>
      <c r="J12" s="38">
        <v>0.5</v>
      </c>
      <c r="K12" s="38"/>
      <c r="L12" s="39"/>
      <c r="M12" s="34"/>
      <c r="N12" s="22"/>
      <c r="O12" s="22"/>
      <c r="P12" s="22"/>
      <c r="Q12" s="33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18.75" customHeight="1" x14ac:dyDescent="0.3">
      <c r="A13" s="18"/>
      <c r="B13" s="41"/>
      <c r="C13" s="18" t="s">
        <v>35</v>
      </c>
      <c r="D13" s="18"/>
      <c r="E13" s="25"/>
      <c r="F13" s="19"/>
      <c r="G13" s="43">
        <f t="shared" si="1"/>
        <v>4.5</v>
      </c>
      <c r="H13" s="44"/>
      <c r="I13" s="36"/>
      <c r="J13" s="36">
        <v>1.5</v>
      </c>
      <c r="K13" s="36">
        <v>2</v>
      </c>
      <c r="L13" s="37">
        <v>1</v>
      </c>
      <c r="M13" s="46"/>
      <c r="N13" s="12"/>
      <c r="O13" s="36"/>
      <c r="P13" s="36"/>
      <c r="Q13" s="37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20.100000000000001" customHeight="1" x14ac:dyDescent="0.3">
      <c r="A14" s="20" t="s">
        <v>36</v>
      </c>
      <c r="B14" s="13" t="s">
        <v>37</v>
      </c>
      <c r="C14" s="23" t="s">
        <v>38</v>
      </c>
      <c r="D14" s="14"/>
      <c r="E14" s="15" t="s">
        <v>9</v>
      </c>
      <c r="F14" s="15">
        <v>1</v>
      </c>
      <c r="G14" s="38">
        <f t="shared" si="1"/>
        <v>2.5</v>
      </c>
      <c r="H14" s="45"/>
      <c r="I14" s="38">
        <v>2.5</v>
      </c>
      <c r="J14" s="38"/>
      <c r="K14" s="38"/>
      <c r="L14" s="39"/>
      <c r="M14" s="34"/>
      <c r="N14" s="22"/>
      <c r="O14" s="22"/>
      <c r="P14" s="22"/>
      <c r="Q14" s="33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20.100000000000001" customHeight="1" x14ac:dyDescent="0.3">
      <c r="A15" s="40" t="s">
        <v>20</v>
      </c>
      <c r="B15" s="65" t="s">
        <v>39</v>
      </c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ht="20.100000000000001" customHeight="1" x14ac:dyDescent="0.3">
      <c r="A16" s="65" t="s">
        <v>16</v>
      </c>
      <c r="B16" s="66"/>
      <c r="C16" s="48" t="s">
        <v>22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50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8:67" x14ac:dyDescent="0.3"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8:67" x14ac:dyDescent="0.3"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</sheetData>
  <mergeCells count="14"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6:B16"/>
    <mergeCell ref="B15:Q15"/>
  </mergeCells>
  <phoneticPr fontId="3" type="noConversion"/>
  <dataValidations count="1">
    <dataValidation type="list" allowBlank="1" showInputMessage="1" showErrorMessage="1" sqref="E8:E11 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김민지</cp:lastModifiedBy>
  <cp:lastPrinted>2018-07-23T02:02:14Z</cp:lastPrinted>
  <dcterms:created xsi:type="dcterms:W3CDTF">2018-06-30T07:43:36Z</dcterms:created>
  <dcterms:modified xsi:type="dcterms:W3CDTF">2021-12-24T05:59:46Z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