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경영지원\(1) 김소현 (개인업무)\(1)주간보고서\2021년도\"/>
    </mc:Choice>
  </mc:AlternateContent>
  <xr:revisionPtr revIDLastSave="0" documentId="13_ncr:1_{34A31656-9A12-44E6-844A-5FE453F1E57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11" l="1"/>
  <c r="Q9" i="11"/>
  <c r="Q20" i="11"/>
  <c r="Q21" i="11"/>
  <c r="Q15" i="11" l="1"/>
  <c r="Q13" i="11"/>
  <c r="Q14" i="11"/>
  <c r="Q16" i="11"/>
  <c r="Q22" i="11"/>
  <c r="Q23" i="11" l="1"/>
  <c r="Q12" i="11"/>
  <c r="Q11" i="11"/>
  <c r="Q19" i="11"/>
  <c r="Q17" i="11" l="1"/>
  <c r="Q18" i="11"/>
  <c r="Q24" i="11"/>
  <c r="P8" i="11" l="1"/>
  <c r="O8" i="11"/>
  <c r="N8" i="11"/>
  <c r="M8" i="11"/>
  <c r="L8" i="11"/>
</calcChain>
</file>

<file path=xl/sharedStrings.xml><?xml version="1.0" encoding="utf-8"?>
<sst xmlns="http://schemas.openxmlformats.org/spreadsheetml/2006/main" count="72" uniqueCount="58">
  <si>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</si>
  <si>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</si>
  <si>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</si>
  <si>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</si>
  <si>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</si>
  <si>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</si>
  <si>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</si>
  <si>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</si>
  <si>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</si>
  <si>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</si>
  <si>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</si>
  <si>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</si>
  <si>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</si>
  <si>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</si>
  <si>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</si>
  <si>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</si>
  <si>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</si>
  <si>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</si>
  <si>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</si>
  <si>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합계</t>
    <phoneticPr fontId="3" type="noConversion"/>
  </si>
  <si>
    <t>건의 / 요청사항</t>
    <phoneticPr fontId="3" type="noConversion"/>
  </si>
  <si>
    <t>재무</t>
    <phoneticPr fontId="3" type="noConversion"/>
  </si>
  <si>
    <t>기타</t>
    <phoneticPr fontId="3" type="noConversion"/>
  </si>
  <si>
    <t>상</t>
    <phoneticPr fontId="3" type="noConversion"/>
  </si>
  <si>
    <t>인사담당자 인수인계 진행</t>
    <phoneticPr fontId="3" type="noConversion"/>
  </si>
  <si>
    <t>총무</t>
    <phoneticPr fontId="3" type="noConversion"/>
  </si>
  <si>
    <t>세금계산서 발행</t>
    <phoneticPr fontId="3" type="noConversion"/>
  </si>
  <si>
    <t>상</t>
    <phoneticPr fontId="3" type="noConversion"/>
  </si>
  <si>
    <t>입,출금 주간보고서 작성</t>
    <phoneticPr fontId="3" type="noConversion"/>
  </si>
  <si>
    <t>입,출금 관련의 건</t>
    <phoneticPr fontId="3" type="noConversion"/>
  </si>
  <si>
    <t>하</t>
    <phoneticPr fontId="3" type="noConversion"/>
  </si>
  <si>
    <t>인사</t>
    <phoneticPr fontId="3" type="noConversion"/>
  </si>
  <si>
    <t>상</t>
    <phoneticPr fontId="3" type="noConversion"/>
  </si>
  <si>
    <t>경영기획팀 김소현 / 2021.12.27~2021.12.31</t>
    <phoneticPr fontId="3" type="noConversion"/>
  </si>
  <si>
    <t>연봉계약서 확인, 건강검진 대상자 확인, 연차수당 계산 및 이월 확인</t>
    <phoneticPr fontId="3" type="noConversion"/>
  </si>
  <si>
    <t>효성, 현대엔지니어링, 유진시스넷, 뱅크웨어, SK, 쌍용, SH공사</t>
    <phoneticPr fontId="3" type="noConversion"/>
  </si>
  <si>
    <t>고용보험취득자 명부 발급</t>
    <phoneticPr fontId="3" type="noConversion"/>
  </si>
  <si>
    <t>SH공사 - 전효인 전임</t>
    <phoneticPr fontId="3" type="noConversion"/>
  </si>
  <si>
    <t>계약서 작성</t>
    <phoneticPr fontId="3" type="noConversion"/>
  </si>
  <si>
    <t>2021년 4분기 부가세자료 준비</t>
    <phoneticPr fontId="3" type="noConversion"/>
  </si>
  <si>
    <t xml:space="preserve"> 하도급지킴이 계좌 이체/ 부가세, 세금, 논문게재료, 경비입금, 거래처입금 / 입금확인</t>
    <phoneticPr fontId="3" type="noConversion"/>
  </si>
  <si>
    <t>하</t>
    <phoneticPr fontId="3" type="noConversion"/>
  </si>
  <si>
    <t>계약관련 업무</t>
    <phoneticPr fontId="3" type="noConversion"/>
  </si>
  <si>
    <t>중</t>
    <phoneticPr fontId="3" type="noConversion"/>
  </si>
  <si>
    <t>2022년 청년친화강소기업 인쇄 정보 회신</t>
    <phoneticPr fontId="3" type="noConversion"/>
  </si>
  <si>
    <t>프로젝트 계약관리 업데이트 후 사업관리팀 공유용 초안작성</t>
    <phoneticPr fontId="3" type="noConversion"/>
  </si>
  <si>
    <t>초안작성 및 전달까지만 진행</t>
    <phoneticPr fontId="3" type="noConversion"/>
  </si>
  <si>
    <t>기타업무</t>
    <phoneticPr fontId="3" type="noConversion"/>
  </si>
  <si>
    <t>각종 증명서 발급</t>
    <phoneticPr fontId="3" type="noConversion"/>
  </si>
  <si>
    <t>원천징수영수증 발급</t>
    <phoneticPr fontId="3" type="noConversion"/>
  </si>
  <si>
    <t>교보문고 캐시 충전</t>
    <phoneticPr fontId="3" type="noConversion"/>
  </si>
  <si>
    <t>11월 사업소득 지급내역 작성 및 발송</t>
    <phoneticPr fontId="3" type="noConversion"/>
  </si>
  <si>
    <t xml:space="preserve"> 쌍용- 하자이행증권 발행 및 하도급지킴이 업무 / SK my suni 계약연장 전자서명, 계약이행증권 발행 / 계약서 날인 및 발송</t>
    <phoneticPr fontId="3" type="noConversion"/>
  </si>
  <si>
    <t>경영기획팀 지출결의서 작성</t>
    <phoneticPr fontId="3" type="noConversion"/>
  </si>
  <si>
    <t>프리랜서 계약서 (계약 연장 건)</t>
    <phoneticPr fontId="3" type="noConversion"/>
  </si>
  <si>
    <t>상</t>
    <phoneticPr fontId="3" type="noConversion"/>
  </si>
  <si>
    <t>법인인감증명서 발급</t>
    <phoneticPr fontId="3" type="noConversion"/>
  </si>
  <si>
    <t>이메일 계정 삭제, 기타업무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</si>
</sst>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&quot;월&quot;\ d&quot;일&quot;;@"/>
    <numFmt numFmtId="177" formatCode="0.0_);[Red]\(0.0\)"/>
    <numFmt numFmtId="178" formatCode="0.0"/>
  </numFmts>
  <fonts count="2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1"/>
      <name val="맑은 고딕"/>
      <family val="2"/>
      <charset val="129"/>
      <scheme val="minor"/>
    </font>
    <font>
      <b/>
      <sz val="10"/>
      <color theme="1"/>
      <name val="굴림"/>
      <family val="3"/>
      <charset val="129"/>
    </font>
    <font>
      <sz val="10"/>
      <color theme="1"/>
      <name val="굴림"/>
      <family val="3"/>
      <charset val="129"/>
    </font>
    <font>
      <sz val="12"/>
      <color theme="1"/>
      <name val="나눔고딕"/>
      <family val="3"/>
      <charset val="129"/>
    </font>
    <font>
      <b/>
      <sz val="9"/>
      <name val="굴림"/>
      <family val="3"/>
      <charset val="129"/>
    </font>
    <font>
      <sz val="10"/>
      <name val="굴림"/>
      <family val="3"/>
      <charset val="129"/>
    </font>
    <font>
      <b/>
      <sz val="10"/>
      <name val="굴림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4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11" fillId="0" borderId="0" xfId="0" applyFont="1" applyAlignment="1">
      <alignment vertical="center"/>
    </xf>
    <xf numFmtId="0" fontId="11" fillId="0" borderId="0" xfId="0" applyFont="1" applyAlignment="1">
      <alignment horizontal="center" vertical="center"/>
    </xf>
    <xf numFmtId="0" fontId="12" fillId="0" borderId="0" xfId="0" applyFont="1" applyAlignment="1">
      <alignment horizontal="left" vertical="center" indent="2"/>
    </xf>
    <xf numFmtId="0" fontId="6" fillId="2" borderId="17" xfId="0" applyFont="1" applyFill="1" applyBorder="1" applyAlignment="1">
      <alignment horizontal="center" vertical="center"/>
    </xf>
    <xf numFmtId="0" fontId="6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left" vertical="center"/>
    </xf>
    <xf numFmtId="176" fontId="6" fillId="0" borderId="23" xfId="0" applyNumberFormat="1" applyFont="1" applyFill="1" applyBorder="1" applyAlignment="1">
      <alignment horizontal="center" vertical="center"/>
    </xf>
    <xf numFmtId="9" fontId="6" fillId="0" borderId="23" xfId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8" fontId="6" fillId="2" borderId="20" xfId="0" applyNumberFormat="1" applyFont="1" applyFill="1" applyBorder="1" applyAlignment="1">
      <alignment horizontal="center" vertical="center"/>
    </xf>
    <xf numFmtId="178" fontId="6" fillId="2" borderId="21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" xfId="0" applyFont="1" applyFill="1" applyBorder="1" applyAlignment="1">
      <alignment horizontal="left" vertical="center" shrinkToFit="1"/>
    </xf>
    <xf numFmtId="0" fontId="16" fillId="0" borderId="3" xfId="0" applyFont="1" applyFill="1" applyBorder="1" applyAlignment="1">
      <alignment horizontal="left" vertical="center" shrinkToFit="1"/>
    </xf>
    <xf numFmtId="0" fontId="17" fillId="0" borderId="0" xfId="0" applyFont="1" applyAlignment="1">
      <alignment horizontal="left" vertical="center"/>
    </xf>
    <xf numFmtId="177" fontId="18" fillId="0" borderId="2" xfId="0" applyNumberFormat="1" applyFont="1" applyFill="1" applyBorder="1" applyAlignment="1">
      <alignment horizontal="center" vertical="center"/>
    </xf>
    <xf numFmtId="0" fontId="16" fillId="0" borderId="23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/>
    </xf>
    <xf numFmtId="0" fontId="16" fillId="0" borderId="2" xfId="0" applyFont="1" applyFill="1" applyBorder="1" applyAlignment="1">
      <alignment horizontal="left" vertical="center" shrinkToFit="1"/>
    </xf>
    <xf numFmtId="0" fontId="16" fillId="0" borderId="9" xfId="0" applyFont="1" applyFill="1" applyBorder="1" applyAlignment="1">
      <alignment horizontal="left" vertical="center"/>
    </xf>
    <xf numFmtId="0" fontId="16" fillId="0" borderId="0" xfId="0" applyFont="1" applyFill="1" applyBorder="1" applyAlignment="1">
      <alignment horizontal="left" vertical="center" shrinkToFit="1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6" fillId="0" borderId="10" xfId="0" applyFont="1" applyFill="1" applyBorder="1" applyAlignment="1">
      <alignment horizontal="left" vertical="center" shrinkToFit="1"/>
    </xf>
    <xf numFmtId="0" fontId="10" fillId="0" borderId="23" xfId="0" applyFont="1" applyBorder="1" applyAlignment="1">
      <alignment horizontal="center" vertical="center"/>
    </xf>
    <xf numFmtId="0" fontId="16" fillId="0" borderId="23" xfId="0" applyFont="1" applyFill="1" applyBorder="1" applyAlignment="1">
      <alignment horizontal="left" vertical="center" shrinkToFi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6" fillId="2" borderId="37" xfId="0" applyFont="1" applyFill="1" applyBorder="1" applyAlignment="1">
      <alignment horizontal="center" vertical="center"/>
    </xf>
    <xf numFmtId="178" fontId="6" fillId="2" borderId="38" xfId="0" applyNumberFormat="1" applyFont="1" applyFill="1" applyBorder="1" applyAlignment="1">
      <alignment horizontal="center" vertical="center"/>
    </xf>
    <xf numFmtId="177" fontId="13" fillId="0" borderId="36" xfId="0" applyNumberFormat="1" applyFont="1" applyFill="1" applyBorder="1" applyAlignment="1">
      <alignment horizontal="center" vertical="center"/>
    </xf>
    <xf numFmtId="176" fontId="15" fillId="0" borderId="1" xfId="0" applyNumberFormat="1" applyFont="1" applyFill="1" applyBorder="1" applyAlignment="1">
      <alignment horizontal="center" vertical="center"/>
    </xf>
    <xf numFmtId="9" fontId="15" fillId="0" borderId="1" xfId="1" applyFont="1" applyFill="1" applyBorder="1" applyAlignment="1">
      <alignment horizontal="center" vertical="center"/>
    </xf>
    <xf numFmtId="177" fontId="19" fillId="0" borderId="28" xfId="0" applyNumberFormat="1" applyFont="1" applyFill="1" applyBorder="1" applyAlignment="1">
      <alignment horizontal="center" vertical="center"/>
    </xf>
    <xf numFmtId="177" fontId="19" fillId="0" borderId="12" xfId="0" applyNumberFormat="1" applyFont="1" applyFill="1" applyBorder="1" applyAlignment="1">
      <alignment horizontal="center" vertical="center"/>
    </xf>
    <xf numFmtId="177" fontId="20" fillId="0" borderId="1" xfId="0" applyNumberFormat="1" applyFont="1" applyFill="1" applyBorder="1" applyAlignment="1">
      <alignment horizontal="center" vertical="center"/>
    </xf>
    <xf numFmtId="176" fontId="15" fillId="0" borderId="3" xfId="0" applyNumberFormat="1" applyFont="1" applyFill="1" applyBorder="1" applyAlignment="1">
      <alignment horizontal="center" vertical="center"/>
    </xf>
    <xf numFmtId="9" fontId="15" fillId="0" borderId="3" xfId="1" applyFont="1" applyFill="1" applyBorder="1" applyAlignment="1">
      <alignment horizontal="center" vertical="center"/>
    </xf>
    <xf numFmtId="177" fontId="19" fillId="0" borderId="27" xfId="0" applyNumberFormat="1" applyFont="1" applyFill="1" applyBorder="1" applyAlignment="1">
      <alignment horizontal="center" vertical="center"/>
    </xf>
    <xf numFmtId="177" fontId="19" fillId="0" borderId="15" xfId="0" applyNumberFormat="1" applyFont="1" applyFill="1" applyBorder="1" applyAlignment="1">
      <alignment horizontal="center" vertical="center"/>
    </xf>
    <xf numFmtId="177" fontId="19" fillId="0" borderId="14" xfId="0" applyNumberFormat="1" applyFont="1" applyFill="1" applyBorder="1" applyAlignment="1">
      <alignment horizontal="center" vertical="center"/>
    </xf>
    <xf numFmtId="177" fontId="19" fillId="0" borderId="16" xfId="0" applyNumberFormat="1" applyFont="1" applyFill="1" applyBorder="1" applyAlignment="1">
      <alignment horizontal="center" vertical="center"/>
    </xf>
    <xf numFmtId="177" fontId="20" fillId="0" borderId="3" xfId="0" applyNumberFormat="1" applyFont="1" applyFill="1" applyBorder="1" applyAlignment="1">
      <alignment horizontal="center" vertical="center"/>
    </xf>
    <xf numFmtId="176" fontId="15" fillId="0" borderId="2" xfId="0" applyNumberFormat="1" applyFont="1" applyFill="1" applyBorder="1" applyAlignment="1">
      <alignment horizontal="center" vertical="center"/>
    </xf>
    <xf numFmtId="9" fontId="15" fillId="0" borderId="2" xfId="1" applyFont="1" applyFill="1" applyBorder="1" applyAlignment="1">
      <alignment horizontal="center" vertical="center"/>
    </xf>
    <xf numFmtId="177" fontId="19" fillId="0" borderId="31" xfId="0" applyNumberFormat="1" applyFont="1" applyFill="1" applyBorder="1" applyAlignment="1">
      <alignment horizontal="center" vertical="center"/>
    </xf>
    <xf numFmtId="177" fontId="19" fillId="0" borderId="29" xfId="0" applyNumberFormat="1" applyFont="1" applyFill="1" applyBorder="1" applyAlignment="1">
      <alignment horizontal="center" vertical="center"/>
    </xf>
    <xf numFmtId="177" fontId="19" fillId="0" borderId="34" xfId="0" applyNumberFormat="1" applyFont="1" applyFill="1" applyBorder="1" applyAlignment="1">
      <alignment horizontal="center" vertical="center"/>
    </xf>
    <xf numFmtId="177" fontId="19" fillId="0" borderId="32" xfId="0" applyNumberFormat="1" applyFont="1" applyFill="1" applyBorder="1" applyAlignment="1">
      <alignment horizontal="center" vertical="center"/>
    </xf>
    <xf numFmtId="177" fontId="19" fillId="0" borderId="30" xfId="0" applyNumberFormat="1" applyFont="1" applyFill="1" applyBorder="1" applyAlignment="1">
      <alignment horizontal="center" vertical="center"/>
    </xf>
    <xf numFmtId="177" fontId="20" fillId="0" borderId="2" xfId="0" applyNumberFormat="1" applyFont="1" applyFill="1" applyBorder="1" applyAlignment="1">
      <alignment horizontal="center" vertical="center"/>
    </xf>
    <xf numFmtId="177" fontId="19" fillId="0" borderId="35" xfId="0" applyNumberFormat="1" applyFont="1" applyFill="1" applyBorder="1" applyAlignment="1">
      <alignment horizontal="center" vertical="center"/>
    </xf>
    <xf numFmtId="177" fontId="19" fillId="0" borderId="11" xfId="0" applyNumberFormat="1" applyFont="1" applyBorder="1" applyAlignment="1">
      <alignment horizontal="center" vertical="center"/>
    </xf>
    <xf numFmtId="177" fontId="19" fillId="0" borderId="12" xfId="0" applyNumberFormat="1" applyFont="1" applyBorder="1" applyAlignment="1">
      <alignment horizontal="center" vertical="center"/>
    </xf>
    <xf numFmtId="177" fontId="19" fillId="0" borderId="13" xfId="0" applyNumberFormat="1" applyFont="1" applyBorder="1" applyAlignment="1">
      <alignment horizontal="center" vertical="center"/>
    </xf>
    <xf numFmtId="177" fontId="19" fillId="0" borderId="33" xfId="0" applyNumberFormat="1" applyFont="1" applyFill="1" applyBorder="1" applyAlignment="1">
      <alignment horizontal="center" vertical="center"/>
    </xf>
    <xf numFmtId="177" fontId="19" fillId="0" borderId="14" xfId="0" applyNumberFormat="1" applyFont="1" applyBorder="1" applyAlignment="1">
      <alignment horizontal="center" vertical="center"/>
    </xf>
    <xf numFmtId="177" fontId="19" fillId="0" borderId="15" xfId="0" applyNumberFormat="1" applyFont="1" applyBorder="1" applyAlignment="1">
      <alignment horizontal="center" vertical="center"/>
    </xf>
    <xf numFmtId="177" fontId="19" fillId="0" borderId="16" xfId="0" applyNumberFormat="1" applyFont="1" applyBorder="1" applyAlignment="1">
      <alignment horizontal="center" vertical="center"/>
    </xf>
    <xf numFmtId="176" fontId="15" fillId="0" borderId="23" xfId="0" applyNumberFormat="1" applyFont="1" applyFill="1" applyBorder="1" applyAlignment="1">
      <alignment horizontal="center" vertical="center"/>
    </xf>
    <xf numFmtId="9" fontId="15" fillId="0" borderId="23" xfId="1" applyFont="1" applyFill="1" applyBorder="1" applyAlignment="1">
      <alignment horizontal="center" vertical="center"/>
    </xf>
    <xf numFmtId="177" fontId="19" fillId="0" borderId="36" xfId="0" applyNumberFormat="1" applyFont="1" applyBorder="1" applyAlignment="1">
      <alignment horizontal="center" vertical="center"/>
    </xf>
    <xf numFmtId="177" fontId="19" fillId="0" borderId="25" xfId="0" applyNumberFormat="1" applyFont="1" applyBorder="1" applyAlignment="1">
      <alignment horizontal="center" vertical="center"/>
    </xf>
    <xf numFmtId="177" fontId="19" fillId="0" borderId="6" xfId="0" applyNumberFormat="1" applyFont="1" applyBorder="1" applyAlignment="1">
      <alignment horizontal="center" vertical="center"/>
    </xf>
    <xf numFmtId="177" fontId="19" fillId="0" borderId="24" xfId="0" applyNumberFormat="1" applyFont="1" applyBorder="1" applyAlignment="1">
      <alignment horizontal="center" vertical="center"/>
    </xf>
    <xf numFmtId="177" fontId="19" fillId="0" borderId="26" xfId="0" applyNumberFormat="1" applyFont="1" applyBorder="1" applyAlignment="1">
      <alignment horizontal="center" vertical="center"/>
    </xf>
    <xf numFmtId="177" fontId="20" fillId="0" borderId="2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15" fillId="0" borderId="2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178" fontId="6" fillId="4" borderId="28" xfId="0" applyNumberFormat="1" applyFont="1" applyFill="1" applyBorder="1" applyAlignment="1">
      <alignment horizontal="center" vertical="center"/>
    </xf>
    <xf numFmtId="178" fontId="6" fillId="4" borderId="12" xfId="0" applyNumberFormat="1" applyFont="1" applyFill="1" applyBorder="1" applyAlignment="1">
      <alignment horizontal="center" vertical="center"/>
    </xf>
    <xf numFmtId="178" fontId="6" fillId="4" borderId="35" xfId="0" applyNumberFormat="1" applyFont="1" applyFill="1" applyBorder="1" applyAlignment="1">
      <alignment horizontal="center" vertical="center"/>
    </xf>
    <xf numFmtId="0" fontId="6" fillId="4" borderId="11" xfId="0" applyFont="1" applyFill="1" applyBorder="1" applyAlignment="1">
      <alignment horizontal="center" vertical="center"/>
    </xf>
    <xf numFmtId="0" fontId="6" fillId="4" borderId="12" xfId="0" applyFont="1" applyFill="1" applyBorder="1" applyAlignment="1">
      <alignment horizontal="center" vertical="center"/>
    </xf>
    <xf numFmtId="0" fontId="6" fillId="4" borderId="13" xfId="0" applyFont="1" applyFill="1" applyBorder="1" applyAlignment="1">
      <alignment horizontal="center" vertical="center"/>
    </xf>
    <xf numFmtId="0" fontId="16" fillId="4" borderId="8" xfId="0" applyFont="1" applyFill="1" applyBorder="1" applyAlignment="1">
      <alignment horizontal="left" vertical="center"/>
    </xf>
    <xf numFmtId="0" fontId="10" fillId="2" borderId="3" xfId="0" applyFont="1" applyFill="1" applyBorder="1" applyAlignment="1">
      <alignment horizontal="center" vertical="center"/>
    </xf>
    <xf numFmtId="0" fontId="16" fillId="4" borderId="39" xfId="0" applyFont="1" applyFill="1" applyBorder="1" applyAlignment="1">
      <alignment horizontal="left" vertical="center"/>
    </xf>
    <xf numFmtId="178" fontId="6" fillId="4" borderId="27" xfId="0" applyNumberFormat="1" applyFont="1" applyFill="1" applyBorder="1" applyAlignment="1">
      <alignment horizontal="center" vertical="center"/>
    </xf>
    <xf numFmtId="178" fontId="6" fillId="4" borderId="15" xfId="0" applyNumberFormat="1" applyFont="1" applyFill="1" applyBorder="1" applyAlignment="1">
      <alignment horizontal="center" vertical="center"/>
    </xf>
    <xf numFmtId="178" fontId="6" fillId="4" borderId="33" xfId="0" applyNumberFormat="1" applyFont="1" applyFill="1" applyBorder="1" applyAlignment="1">
      <alignment horizontal="center" vertical="center"/>
    </xf>
    <xf numFmtId="0" fontId="6" fillId="4" borderId="14" xfId="0" applyFont="1" applyFill="1" applyBorder="1" applyAlignment="1">
      <alignment horizontal="center" vertical="center"/>
    </xf>
    <xf numFmtId="0" fontId="6" fillId="4" borderId="15" xfId="0" applyFont="1" applyFill="1" applyBorder="1" applyAlignment="1">
      <alignment horizontal="center" vertical="center"/>
    </xf>
    <xf numFmtId="0" fontId="6" fillId="4" borderId="16" xfId="0" applyFont="1" applyFill="1" applyBorder="1" applyAlignment="1">
      <alignment horizontal="center" vertical="center"/>
    </xf>
    <xf numFmtId="0" fontId="15" fillId="4" borderId="1" xfId="0" applyFont="1" applyFill="1" applyBorder="1" applyAlignment="1">
      <alignment horizontal="center" vertical="center"/>
    </xf>
    <xf numFmtId="0" fontId="16" fillId="4" borderId="3" xfId="0" applyFont="1" applyFill="1" applyBorder="1" applyAlignment="1">
      <alignment horizontal="left" vertical="center"/>
    </xf>
    <xf numFmtId="0" fontId="16" fillId="4" borderId="1" xfId="0" applyFont="1" applyFill="1" applyBorder="1" applyAlignment="1">
      <alignment horizontal="left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26"/>
  <sheetViews>
    <sheetView showGridLines="0" tabSelected="1" topLeftCell="B1" zoomScaleNormal="100" workbookViewId="0">
      <pane ySplit="8" topLeftCell="A9" activePane="bottomLeft" state="frozen"/>
      <selection pane="bottomLeft" activeCell="J23" sqref="J22:J23"/>
    </sheetView>
  </sheetViews>
  <sheetFormatPr defaultColWidth="9" defaultRowHeight="16.5"/>
  <cols>
    <col min="1" max="1" width="23.125" style="1" customWidth="1"/>
    <col min="2" max="2" width="27.5" style="1" customWidth="1"/>
    <col min="3" max="3" width="44.25" style="1" customWidth="1"/>
    <col min="4" max="4" width="66.3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8"/>
      <c r="C2" s="86" t="s">
        <v>18</v>
      </c>
      <c r="D2" s="86"/>
      <c r="E2" s="17"/>
      <c r="H2" s="8"/>
      <c r="I2" s="8"/>
      <c r="J2" s="8"/>
      <c r="K2" s="8"/>
      <c r="L2" s="8"/>
      <c r="M2" s="8"/>
      <c r="N2" s="8"/>
      <c r="O2" s="8"/>
      <c r="P2" s="5" t="s">
        <v>9</v>
      </c>
    </row>
    <row r="3" spans="1:17" ht="26.1" customHeight="1">
      <c r="B3" s="8"/>
      <c r="C3" s="8"/>
      <c r="F3" s="9"/>
      <c r="H3" s="8"/>
      <c r="I3" s="8"/>
      <c r="J3" s="8"/>
      <c r="K3" s="8"/>
      <c r="L3" s="8"/>
      <c r="M3" s="8"/>
      <c r="N3" s="8"/>
      <c r="O3" s="8"/>
      <c r="P3" s="5" t="s">
        <v>10</v>
      </c>
    </row>
    <row r="4" spans="1:17" ht="26.1" customHeight="1">
      <c r="A4" s="10" t="s">
        <v>33</v>
      </c>
      <c r="B4" s="31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96" t="s">
        <v>12</v>
      </c>
      <c r="B5" s="97"/>
      <c r="C5" s="97"/>
      <c r="D5" s="97"/>
      <c r="E5" s="97"/>
      <c r="F5" s="97"/>
      <c r="G5" s="87" t="s">
        <v>15</v>
      </c>
      <c r="H5" s="88"/>
      <c r="I5" s="88"/>
      <c r="J5" s="88"/>
      <c r="K5" s="88"/>
      <c r="L5" s="88"/>
      <c r="M5" s="88"/>
      <c r="N5" s="88"/>
      <c r="O5" s="88"/>
      <c r="P5" s="88"/>
      <c r="Q5" s="89"/>
    </row>
    <row r="6" spans="1:17" s="6" customFormat="1" ht="15" customHeight="1">
      <c r="A6" s="98"/>
      <c r="B6" s="99"/>
      <c r="C6" s="99"/>
      <c r="D6" s="99"/>
      <c r="E6" s="99"/>
      <c r="F6" s="99"/>
      <c r="G6" s="87" t="s">
        <v>16</v>
      </c>
      <c r="H6" s="88"/>
      <c r="I6" s="88"/>
      <c r="J6" s="88"/>
      <c r="K6" s="89"/>
      <c r="L6" s="87" t="s">
        <v>17</v>
      </c>
      <c r="M6" s="88"/>
      <c r="N6" s="88"/>
      <c r="O6" s="88"/>
      <c r="P6" s="89"/>
      <c r="Q6" s="93" t="s">
        <v>19</v>
      </c>
    </row>
    <row r="7" spans="1:17" ht="15" customHeight="1">
      <c r="A7" s="100" t="s">
        <v>5</v>
      </c>
      <c r="B7" s="100" t="s">
        <v>7</v>
      </c>
      <c r="C7" s="100" t="s">
        <v>6</v>
      </c>
      <c r="D7" s="102" t="s">
        <v>11</v>
      </c>
      <c r="E7" s="104" t="s">
        <v>13</v>
      </c>
      <c r="F7" s="104" t="s">
        <v>14</v>
      </c>
      <c r="G7" s="11" t="s">
        <v>0</v>
      </c>
      <c r="H7" s="12" t="s">
        <v>1</v>
      </c>
      <c r="I7" s="12" t="s">
        <v>2</v>
      </c>
      <c r="J7" s="12" t="s">
        <v>3</v>
      </c>
      <c r="K7" s="47" t="s">
        <v>4</v>
      </c>
      <c r="L7" s="11" t="s">
        <v>0</v>
      </c>
      <c r="M7" s="12" t="s">
        <v>1</v>
      </c>
      <c r="N7" s="12" t="s">
        <v>2</v>
      </c>
      <c r="O7" s="12" t="s">
        <v>3</v>
      </c>
      <c r="P7" s="13" t="s">
        <v>4</v>
      </c>
      <c r="Q7" s="94"/>
    </row>
    <row r="8" spans="1:17" ht="15" customHeight="1">
      <c r="A8" s="101"/>
      <c r="B8" s="101"/>
      <c r="C8" s="101"/>
      <c r="D8" s="103"/>
      <c r="E8" s="103"/>
      <c r="F8" s="103"/>
      <c r="G8" s="26">
        <v>5</v>
      </c>
      <c r="H8" s="27">
        <v>5</v>
      </c>
      <c r="I8" s="27">
        <v>5</v>
      </c>
      <c r="J8" s="27">
        <v>5</v>
      </c>
      <c r="K8" s="48">
        <v>5</v>
      </c>
      <c r="L8" s="14">
        <f>SUM(L11:L25)</f>
        <v>0</v>
      </c>
      <c r="M8" s="15">
        <f>SUM(M11:M25)</f>
        <v>0</v>
      </c>
      <c r="N8" s="15">
        <f>SUM(N11:N25)</f>
        <v>0</v>
      </c>
      <c r="O8" s="15">
        <f>SUM(O11:O25)</f>
        <v>0</v>
      </c>
      <c r="P8" s="16">
        <f>SUM(P11:P25)</f>
        <v>0</v>
      </c>
      <c r="Q8" s="95"/>
    </row>
    <row r="9" spans="1:17" ht="15" customHeight="1">
      <c r="A9" s="100"/>
      <c r="B9" s="106" t="s">
        <v>31</v>
      </c>
      <c r="C9" s="113" t="s">
        <v>38</v>
      </c>
      <c r="D9" s="124" t="s">
        <v>54</v>
      </c>
      <c r="E9" s="122" t="s">
        <v>55</v>
      </c>
      <c r="F9" s="56">
        <v>1</v>
      </c>
      <c r="G9" s="107"/>
      <c r="H9" s="107"/>
      <c r="I9" s="57">
        <v>1</v>
      </c>
      <c r="J9" s="108"/>
      <c r="K9" s="109"/>
      <c r="L9" s="110"/>
      <c r="M9" s="111"/>
      <c r="N9" s="111"/>
      <c r="O9" s="111"/>
      <c r="P9" s="112"/>
      <c r="Q9" s="54">
        <f t="shared" ref="Q9:Q24" si="0">SUM(G9:K9)</f>
        <v>1</v>
      </c>
    </row>
    <row r="10" spans="1:17" ht="15" customHeight="1">
      <c r="A10" s="114"/>
      <c r="B10" s="90"/>
      <c r="C10" s="115" t="s">
        <v>48</v>
      </c>
      <c r="D10" s="123" t="s">
        <v>49</v>
      </c>
      <c r="E10" s="55" t="s">
        <v>41</v>
      </c>
      <c r="F10" s="56">
        <v>1</v>
      </c>
      <c r="G10" s="116"/>
      <c r="H10" s="57">
        <v>0.5</v>
      </c>
      <c r="I10" s="116"/>
      <c r="J10" s="117"/>
      <c r="K10" s="118"/>
      <c r="L10" s="119"/>
      <c r="M10" s="120"/>
      <c r="N10" s="120"/>
      <c r="O10" s="120"/>
      <c r="P10" s="121"/>
      <c r="Q10" s="61">
        <f t="shared" si="0"/>
        <v>0.5</v>
      </c>
    </row>
    <row r="11" spans="1:17" ht="19.5" customHeight="1">
      <c r="A11" s="101"/>
      <c r="B11" s="105"/>
      <c r="C11" s="42" t="s">
        <v>24</v>
      </c>
      <c r="D11" s="35" t="s">
        <v>34</v>
      </c>
      <c r="E11" s="62" t="s">
        <v>23</v>
      </c>
      <c r="F11" s="63">
        <v>1</v>
      </c>
      <c r="G11" s="64">
        <v>1</v>
      </c>
      <c r="H11" s="64">
        <v>0.5</v>
      </c>
      <c r="I11" s="64">
        <v>0.5</v>
      </c>
      <c r="J11" s="65"/>
      <c r="K11" s="66">
        <v>0.5</v>
      </c>
      <c r="L11" s="67"/>
      <c r="M11" s="65"/>
      <c r="N11" s="65"/>
      <c r="O11" s="65"/>
      <c r="P11" s="68"/>
      <c r="Q11" s="69">
        <f t="shared" si="0"/>
        <v>2.5</v>
      </c>
    </row>
    <row r="12" spans="1:17" ht="19.5" customHeight="1">
      <c r="A12" s="40"/>
      <c r="B12" s="90" t="s">
        <v>25</v>
      </c>
      <c r="C12" s="37" t="s">
        <v>36</v>
      </c>
      <c r="D12" s="30" t="s">
        <v>37</v>
      </c>
      <c r="E12" s="55" t="s">
        <v>10</v>
      </c>
      <c r="F12" s="56">
        <v>1</v>
      </c>
      <c r="G12" s="57">
        <v>0.5</v>
      </c>
      <c r="H12" s="57"/>
      <c r="I12" s="57"/>
      <c r="J12" s="58"/>
      <c r="K12" s="57"/>
      <c r="L12" s="59"/>
      <c r="M12" s="58"/>
      <c r="N12" s="58"/>
      <c r="O12" s="58"/>
      <c r="P12" s="60"/>
      <c r="Q12" s="61">
        <f t="shared" si="0"/>
        <v>0.5</v>
      </c>
    </row>
    <row r="13" spans="1:17" ht="19.5" customHeight="1">
      <c r="A13" s="46"/>
      <c r="B13" s="90"/>
      <c r="C13" s="37" t="s">
        <v>42</v>
      </c>
      <c r="D13" s="30" t="s">
        <v>52</v>
      </c>
      <c r="E13" s="55" t="s">
        <v>43</v>
      </c>
      <c r="F13" s="56">
        <v>1</v>
      </c>
      <c r="G13" s="57">
        <v>1</v>
      </c>
      <c r="H13" s="57">
        <v>0.5</v>
      </c>
      <c r="I13" s="57">
        <v>1</v>
      </c>
      <c r="J13" s="58">
        <v>1</v>
      </c>
      <c r="K13" s="57"/>
      <c r="L13" s="59"/>
      <c r="M13" s="58"/>
      <c r="N13" s="58"/>
      <c r="O13" s="58"/>
      <c r="P13" s="60"/>
      <c r="Q13" s="61">
        <f t="shared" si="0"/>
        <v>3.5</v>
      </c>
    </row>
    <row r="14" spans="1:17" ht="19.5" customHeight="1">
      <c r="A14" s="46"/>
      <c r="B14" s="90"/>
      <c r="C14" s="37" t="s">
        <v>44</v>
      </c>
      <c r="D14" s="30"/>
      <c r="E14" s="55" t="s">
        <v>41</v>
      </c>
      <c r="F14" s="56">
        <v>1</v>
      </c>
      <c r="G14" s="57">
        <v>0.5</v>
      </c>
      <c r="H14" s="57"/>
      <c r="I14" s="57"/>
      <c r="J14" s="58"/>
      <c r="K14" s="57"/>
      <c r="L14" s="59"/>
      <c r="M14" s="58"/>
      <c r="N14" s="58"/>
      <c r="O14" s="58"/>
      <c r="P14" s="60"/>
      <c r="Q14" s="61">
        <f t="shared" si="0"/>
        <v>0.5</v>
      </c>
    </row>
    <row r="15" spans="1:17" ht="19.5" customHeight="1">
      <c r="A15" s="46"/>
      <c r="B15" s="90"/>
      <c r="C15" s="37" t="s">
        <v>50</v>
      </c>
      <c r="D15" s="30"/>
      <c r="E15" s="55" t="s">
        <v>41</v>
      </c>
      <c r="F15" s="56">
        <v>1</v>
      </c>
      <c r="G15" s="57"/>
      <c r="H15" s="57">
        <v>0.5</v>
      </c>
      <c r="I15" s="57"/>
      <c r="J15" s="58"/>
      <c r="K15" s="57"/>
      <c r="L15" s="59"/>
      <c r="M15" s="58"/>
      <c r="N15" s="58"/>
      <c r="O15" s="58"/>
      <c r="P15" s="60"/>
      <c r="Q15" s="61">
        <f t="shared" si="0"/>
        <v>0.5</v>
      </c>
    </row>
    <row r="16" spans="1:17" ht="19.5" customHeight="1">
      <c r="A16" s="41"/>
      <c r="B16" s="90"/>
      <c r="C16" s="37" t="s">
        <v>56</v>
      </c>
      <c r="D16" s="30"/>
      <c r="E16" s="55" t="s">
        <v>43</v>
      </c>
      <c r="F16" s="56">
        <v>1</v>
      </c>
      <c r="G16" s="57"/>
      <c r="H16" s="57"/>
      <c r="I16" s="57"/>
      <c r="J16" s="58">
        <v>1</v>
      </c>
      <c r="K16" s="57"/>
      <c r="L16" s="59"/>
      <c r="M16" s="58"/>
      <c r="N16" s="58"/>
      <c r="O16" s="58"/>
      <c r="P16" s="60"/>
      <c r="Q16" s="61">
        <f t="shared" si="0"/>
        <v>1</v>
      </c>
    </row>
    <row r="17" spans="1:17" ht="20.100000000000001" customHeight="1">
      <c r="A17" s="38"/>
      <c r="B17" s="91" t="s">
        <v>21</v>
      </c>
      <c r="C17" s="36" t="s">
        <v>26</v>
      </c>
      <c r="D17" s="29" t="s">
        <v>35</v>
      </c>
      <c r="E17" s="50" t="s">
        <v>27</v>
      </c>
      <c r="F17" s="51">
        <v>1</v>
      </c>
      <c r="G17" s="52">
        <v>0.5</v>
      </c>
      <c r="H17" s="52">
        <v>0.5</v>
      </c>
      <c r="I17" s="52">
        <v>0.5</v>
      </c>
      <c r="J17" s="53">
        <v>0.5</v>
      </c>
      <c r="K17" s="70">
        <v>0.5</v>
      </c>
      <c r="L17" s="71"/>
      <c r="M17" s="72"/>
      <c r="N17" s="72"/>
      <c r="O17" s="72"/>
      <c r="P17" s="73"/>
      <c r="Q17" s="54">
        <f t="shared" si="0"/>
        <v>2.5</v>
      </c>
    </row>
    <row r="18" spans="1:17" ht="20.100000000000001" customHeight="1">
      <c r="A18" s="39"/>
      <c r="B18" s="92"/>
      <c r="C18" s="34" t="s">
        <v>28</v>
      </c>
      <c r="D18" s="30"/>
      <c r="E18" s="55" t="s">
        <v>27</v>
      </c>
      <c r="F18" s="56">
        <v>1</v>
      </c>
      <c r="G18" s="57">
        <v>0.5</v>
      </c>
      <c r="H18" s="57">
        <v>0.5</v>
      </c>
      <c r="I18" s="57"/>
      <c r="J18" s="58"/>
      <c r="K18" s="74">
        <v>2</v>
      </c>
      <c r="L18" s="75"/>
      <c r="M18" s="76"/>
      <c r="N18" s="76"/>
      <c r="O18" s="76"/>
      <c r="P18" s="77"/>
      <c r="Q18" s="61">
        <f t="shared" si="0"/>
        <v>3</v>
      </c>
    </row>
    <row r="19" spans="1:17" ht="20.100000000000001" customHeight="1">
      <c r="A19" s="39"/>
      <c r="B19" s="92"/>
      <c r="C19" s="34" t="s">
        <v>29</v>
      </c>
      <c r="D19" s="30" t="s">
        <v>40</v>
      </c>
      <c r="E19" s="55" t="s">
        <v>27</v>
      </c>
      <c r="F19" s="56">
        <v>1</v>
      </c>
      <c r="G19" s="57">
        <v>1</v>
      </c>
      <c r="H19" s="57"/>
      <c r="I19" s="57"/>
      <c r="J19" s="58"/>
      <c r="K19" s="74">
        <v>2</v>
      </c>
      <c r="L19" s="75"/>
      <c r="M19" s="76"/>
      <c r="N19" s="76"/>
      <c r="O19" s="76"/>
      <c r="P19" s="77"/>
      <c r="Q19" s="61">
        <f t="shared" si="0"/>
        <v>3</v>
      </c>
    </row>
    <row r="20" spans="1:17" ht="20.100000000000001" customHeight="1">
      <c r="A20" s="45"/>
      <c r="B20" s="92"/>
      <c r="C20" s="34" t="s">
        <v>39</v>
      </c>
      <c r="D20" s="30"/>
      <c r="E20" s="55" t="s">
        <v>32</v>
      </c>
      <c r="F20" s="56">
        <v>0.2</v>
      </c>
      <c r="G20" s="57"/>
      <c r="H20" s="57"/>
      <c r="I20" s="57"/>
      <c r="J20" s="58">
        <v>1</v>
      </c>
      <c r="K20" s="74"/>
      <c r="L20" s="75"/>
      <c r="M20" s="76"/>
      <c r="N20" s="76"/>
      <c r="O20" s="76"/>
      <c r="P20" s="77"/>
      <c r="Q20" s="61">
        <f t="shared" si="0"/>
        <v>1</v>
      </c>
    </row>
    <row r="21" spans="1:17" ht="20.100000000000001" customHeight="1">
      <c r="A21" s="39"/>
      <c r="B21" s="92"/>
      <c r="C21" s="34" t="s">
        <v>45</v>
      </c>
      <c r="D21" s="30" t="s">
        <v>46</v>
      </c>
      <c r="E21" s="55" t="s">
        <v>27</v>
      </c>
      <c r="F21" s="56">
        <v>0.8</v>
      </c>
      <c r="G21" s="57"/>
      <c r="H21" s="57">
        <v>1</v>
      </c>
      <c r="I21" s="57"/>
      <c r="J21" s="58"/>
      <c r="K21" s="74"/>
      <c r="L21" s="75"/>
      <c r="M21" s="76"/>
      <c r="N21" s="76"/>
      <c r="O21" s="76"/>
      <c r="P21" s="77"/>
      <c r="Q21" s="61">
        <f t="shared" si="0"/>
        <v>1</v>
      </c>
    </row>
    <row r="22" spans="1:17" ht="20.100000000000001" customHeight="1">
      <c r="A22" s="45"/>
      <c r="B22" s="92"/>
      <c r="C22" s="34" t="s">
        <v>51</v>
      </c>
      <c r="D22" s="30"/>
      <c r="E22" s="55" t="s">
        <v>8</v>
      </c>
      <c r="F22" s="56">
        <v>1</v>
      </c>
      <c r="G22" s="57"/>
      <c r="H22" s="57">
        <v>1</v>
      </c>
      <c r="I22" s="57"/>
      <c r="J22" s="58"/>
      <c r="K22" s="74"/>
      <c r="L22" s="75"/>
      <c r="M22" s="76"/>
      <c r="N22" s="76"/>
      <c r="O22" s="76"/>
      <c r="P22" s="77"/>
      <c r="Q22" s="61">
        <f t="shared" si="0"/>
        <v>1</v>
      </c>
    </row>
    <row r="23" spans="1:17" ht="20.100000000000001" customHeight="1">
      <c r="A23" s="39"/>
      <c r="B23" s="92"/>
      <c r="C23" s="34" t="s">
        <v>53</v>
      </c>
      <c r="D23" s="30"/>
      <c r="E23" s="55" t="s">
        <v>10</v>
      </c>
      <c r="F23" s="56">
        <v>1</v>
      </c>
      <c r="G23" s="57"/>
      <c r="H23" s="57"/>
      <c r="I23" s="57">
        <v>1.5</v>
      </c>
      <c r="J23" s="58">
        <v>1</v>
      </c>
      <c r="K23" s="74"/>
      <c r="L23" s="75"/>
      <c r="M23" s="76"/>
      <c r="N23" s="76"/>
      <c r="O23" s="76"/>
      <c r="P23" s="77"/>
      <c r="Q23" s="61">
        <f t="shared" si="0"/>
        <v>2.5</v>
      </c>
    </row>
    <row r="24" spans="1:17" ht="19.5" customHeight="1">
      <c r="A24" s="43"/>
      <c r="B24" s="43" t="s">
        <v>22</v>
      </c>
      <c r="C24" s="33" t="s">
        <v>47</v>
      </c>
      <c r="D24" s="44" t="s">
        <v>57</v>
      </c>
      <c r="E24" s="78" t="s">
        <v>30</v>
      </c>
      <c r="F24" s="79">
        <v>1</v>
      </c>
      <c r="G24" s="80"/>
      <c r="H24" s="80"/>
      <c r="I24" s="80">
        <v>0.5</v>
      </c>
      <c r="J24" s="81">
        <v>0.5</v>
      </c>
      <c r="K24" s="82"/>
      <c r="L24" s="83"/>
      <c r="M24" s="81"/>
      <c r="N24" s="81"/>
      <c r="O24" s="81"/>
      <c r="P24" s="84"/>
      <c r="Q24" s="85">
        <f t="shared" si="0"/>
        <v>1</v>
      </c>
    </row>
    <row r="25" spans="1:17" ht="20.100000000000001" customHeight="1">
      <c r="A25" s="18" t="s">
        <v>20</v>
      </c>
      <c r="B25" s="19"/>
      <c r="C25" s="33"/>
      <c r="D25" s="20"/>
      <c r="E25" s="21"/>
      <c r="F25" s="22"/>
      <c r="G25" s="24"/>
      <c r="H25" s="24"/>
      <c r="I25" s="24"/>
      <c r="J25" s="24"/>
      <c r="K25" s="49"/>
      <c r="L25" s="23"/>
      <c r="M25" s="24"/>
      <c r="N25" s="24"/>
      <c r="O25" s="24"/>
      <c r="P25" s="25"/>
      <c r="Q25" s="32"/>
    </row>
    <row r="26" spans="1:17">
      <c r="J26" s="28"/>
    </row>
  </sheetData>
  <mergeCells count="16">
    <mergeCell ref="C2:D2"/>
    <mergeCell ref="G6:K6"/>
    <mergeCell ref="B12:B16"/>
    <mergeCell ref="B17:B23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  <mergeCell ref="A9:A11"/>
    <mergeCell ref="B9:B11"/>
  </mergeCells>
  <phoneticPr fontId="3" type="noConversion"/>
  <dataValidations count="1">
    <dataValidation type="list" allowBlank="1" showInputMessage="1" showErrorMessage="1" sqref="E10:E25" xr:uid="{00000000-0002-0000-0000-000000000000}">
      <formula1>$P$1:$P$3</formula1>
    </dataValidation>
  </dataValidations>
  <pageMargins left="0.7" right="0.7" top="0.75" bottom="0.75" header="0.3" footer="0.3"/>
  <pageSetup paperSize="9" scale="53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2019-08-16T08:59:55Z</cp:lastPrinted>
  <dcterms:created xsi:type="dcterms:W3CDTF">2018-06-30T07:43:36Z</dcterms:created>
  <dcterms:modified xsi:type="dcterms:W3CDTF">2021-12-30T07:05:33Z</dcterms:modified>
</cp:coreProperties>
</file>