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comp-my.sharepoint.com/personal/kimsangyu_ucomp_co_kr/Documents/00. Data/ucomp/주간보고/김상유/"/>
    </mc:Choice>
  </mc:AlternateContent>
  <xr:revisionPtr revIDLastSave="90" documentId="8_{3C8E18A5-C572-411E-8973-E175CB7CE351}" xr6:coauthVersionLast="47" xr6:coauthVersionMax="47" xr10:uidLastSave="{02B94001-87E8-49F2-9F09-9744A6694250}"/>
  <bookViews>
    <workbookView xWindow="28680" yWindow="-120" windowWidth="29040" windowHeight="16440" xr2:uid="{00000000-000D-0000-FFFF-FFFF00000000}"/>
  </bookViews>
  <sheets>
    <sheet name="주간업무" sheetId="12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9" i="12" l="1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8" i="12"/>
  <c r="Q7" i="12"/>
  <c r="P7" i="12"/>
  <c r="O7" i="12"/>
  <c r="N7" i="12"/>
  <c r="M7" i="12"/>
  <c r="L7" i="12"/>
  <c r="K7" i="12"/>
  <c r="J7" i="12"/>
  <c r="I7" i="12"/>
  <c r="H7" i="12"/>
  <c r="G7" i="12" l="1"/>
</calcChain>
</file>

<file path=xl/sharedStrings.xml><?xml version="1.0" encoding="utf-8"?>
<sst xmlns="http://schemas.openxmlformats.org/spreadsheetml/2006/main" count="50" uniqueCount="37">
  <si>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</si>
  <si>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</si>
  <si>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</si>
  <si>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</si>
  <si>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</si>
  <si>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프로젝트</t>
    <phoneticPr fontId="2" type="noConversion"/>
  </si>
  <si>
    <t>상세 내용</t>
    <phoneticPr fontId="2" type="noConversion"/>
  </si>
  <si>
    <t>단위업무</t>
    <phoneticPr fontId="2" type="noConversion"/>
  </si>
  <si>
    <t>상</t>
    <phoneticPr fontId="2" type="noConversion"/>
  </si>
  <si>
    <t>중</t>
    <phoneticPr fontId="2" type="noConversion"/>
  </si>
  <si>
    <t>이슈 또는 특이사항</t>
    <phoneticPr fontId="2" type="noConversion"/>
  </si>
  <si>
    <t>업무 진행 내역</t>
    <phoneticPr fontId="2" type="noConversion"/>
  </si>
  <si>
    <t>업무
중요도</t>
    <phoneticPr fontId="2" type="noConversion"/>
  </si>
  <si>
    <t>진행
현황</t>
    <phoneticPr fontId="2" type="noConversion"/>
  </si>
  <si>
    <t>업무 투입 내역</t>
    <phoneticPr fontId="2" type="noConversion"/>
  </si>
  <si>
    <t>주 간 업 무 보 고 서</t>
    <phoneticPr fontId="2" type="noConversion"/>
  </si>
  <si>
    <t>개선 / 건의사항</t>
    <phoneticPr fontId="2" type="noConversion"/>
  </si>
  <si>
    <t>연차</t>
    <phoneticPr fontId="2" type="noConversion"/>
  </si>
  <si>
    <t>합계</t>
    <phoneticPr fontId="2" type="noConversion"/>
  </si>
  <si>
    <t>금주 진행 내역</t>
    <phoneticPr fontId="2" type="noConversion"/>
  </si>
  <si>
    <t>차주 예상 내역</t>
    <phoneticPr fontId="2" type="noConversion"/>
  </si>
  <si>
    <t>공휴일</t>
    <phoneticPr fontId="2" type="noConversion"/>
  </si>
  <si>
    <t>휴가 / 공휴일</t>
    <phoneticPr fontId="2" type="noConversion"/>
  </si>
  <si>
    <t>현대엔지니어링</t>
    <phoneticPr fontId="2" type="noConversion"/>
  </si>
  <si>
    <t>보고서</t>
    <phoneticPr fontId="2" type="noConversion"/>
  </si>
  <si>
    <t>21년 1분기 운영보고서 작성</t>
    <phoneticPr fontId="2" type="noConversion"/>
  </si>
  <si>
    <t xml:space="preserve">회원가입 페이지 </t>
    <phoneticPr fontId="2" type="noConversion"/>
  </si>
  <si>
    <t>회원가입 퍼블리싱작업</t>
    <phoneticPr fontId="2" type="noConversion"/>
  </si>
  <si>
    <t>검토중</t>
    <phoneticPr fontId="2" type="noConversion"/>
  </si>
  <si>
    <t>주간보고서 관련</t>
    <phoneticPr fontId="2" type="noConversion"/>
  </si>
  <si>
    <t>SKB</t>
    <phoneticPr fontId="2" type="noConversion"/>
  </si>
  <si>
    <t>KCP</t>
    <phoneticPr fontId="2" type="noConversion"/>
  </si>
  <si>
    <t>상</t>
  </si>
  <si>
    <t>한국생산성본부 생산성경영지원시스템</t>
    <phoneticPr fontId="2" type="noConversion"/>
  </si>
  <si>
    <t>서비스전략사업팀 김상유   /   2021. 12. 27 ~ 2021. 12. 31</t>
    <phoneticPr fontId="2" type="noConversion"/>
  </si>
  <si>
    <t>상품페이지 내 배너 변경 및 CTA버튼 수정</t>
  </si>
  <si>
    <t>공식 온라인샵 혜택 및 다이렉트샵 사용법 신규 페이지 제작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</si>
</sst>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1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sz val="9"/>
      <name val="나눔고딕"/>
      <family val="3"/>
      <charset val="129"/>
    </font>
    <font>
      <sz val="11"/>
      <color theme="0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7.5"/>
      <color theme="1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16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0" borderId="7" xfId="0" applyFont="1" applyBorder="1" applyAlignment="1">
      <alignment vertical="center"/>
    </xf>
    <xf numFmtId="0" fontId="3" fillId="0" borderId="0" xfId="0" applyFont="1" applyAlignment="1">
      <alignment horizontal="left" vertical="center"/>
    </xf>
    <xf numFmtId="0" fontId="9" fillId="0" borderId="0" xfId="0" applyFont="1" applyAlignment="1">
      <alignment vertical="center"/>
    </xf>
    <xf numFmtId="0" fontId="6" fillId="0" borderId="3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9" fontId="5" fillId="0" borderId="3" xfId="2" applyFont="1" applyBorder="1" applyAlignment="1">
      <alignment horizontal="center" vertical="center"/>
    </xf>
    <xf numFmtId="0" fontId="5" fillId="2" borderId="16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0" fontId="5" fillId="2" borderId="20" xfId="0" applyFont="1" applyFill="1" applyBorder="1" applyAlignment="1">
      <alignment horizontal="center" vertical="center"/>
    </xf>
    <xf numFmtId="0" fontId="5" fillId="2" borderId="21" xfId="0" applyFont="1" applyFill="1" applyBorder="1" applyAlignment="1">
      <alignment horizontal="center" vertical="center"/>
    </xf>
    <xf numFmtId="177" fontId="10" fillId="0" borderId="13" xfId="0" applyNumberFormat="1" applyFont="1" applyBorder="1" applyAlignment="1">
      <alignment horizontal="center" vertical="center"/>
    </xf>
    <xf numFmtId="177" fontId="10" fillId="0" borderId="14" xfId="0" applyNumberFormat="1" applyFont="1" applyBorder="1" applyAlignment="1">
      <alignment horizontal="center" vertical="center"/>
    </xf>
    <xf numFmtId="177" fontId="10" fillId="0" borderId="15" xfId="0" applyNumberFormat="1" applyFont="1" applyBorder="1" applyAlignment="1">
      <alignment horizontal="center" vertical="center"/>
    </xf>
    <xf numFmtId="0" fontId="6" fillId="0" borderId="3" xfId="0" applyFont="1" applyBorder="1" applyAlignment="1">
      <alignment horizontal="left" vertical="center"/>
    </xf>
    <xf numFmtId="0" fontId="6" fillId="0" borderId="22" xfId="0" applyFont="1" applyFill="1" applyBorder="1" applyAlignment="1">
      <alignment horizontal="left" vertical="center"/>
    </xf>
    <xf numFmtId="9" fontId="5" fillId="0" borderId="22" xfId="2" applyFont="1" applyFill="1" applyBorder="1" applyAlignment="1">
      <alignment horizontal="center" vertical="center"/>
    </xf>
    <xf numFmtId="176" fontId="5" fillId="0" borderId="22" xfId="0" applyNumberFormat="1" applyFont="1" applyFill="1" applyBorder="1" applyAlignment="1">
      <alignment horizontal="center" vertical="center"/>
    </xf>
    <xf numFmtId="177" fontId="10" fillId="0" borderId="24" xfId="0" applyNumberFormat="1" applyFont="1" applyFill="1" applyBorder="1" applyAlignment="1">
      <alignment horizontal="center" vertical="center"/>
    </xf>
    <xf numFmtId="177" fontId="10" fillId="0" borderId="25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left" vertical="center"/>
    </xf>
    <xf numFmtId="9" fontId="5" fillId="0" borderId="3" xfId="2" applyFont="1" applyFill="1" applyBorder="1" applyAlignment="1">
      <alignment horizontal="center" vertical="center"/>
    </xf>
    <xf numFmtId="176" fontId="5" fillId="0" borderId="3" xfId="0" applyNumberFormat="1" applyFont="1" applyFill="1" applyBorder="1" applyAlignment="1">
      <alignment horizontal="center" vertical="center"/>
    </xf>
    <xf numFmtId="177" fontId="10" fillId="0" borderId="14" xfId="0" applyNumberFormat="1" applyFont="1" applyFill="1" applyBorder="1" applyAlignment="1">
      <alignment horizontal="center" vertical="center"/>
    </xf>
    <xf numFmtId="177" fontId="10" fillId="0" borderId="15" xfId="0" applyNumberFormat="1" applyFont="1" applyFill="1" applyBorder="1" applyAlignment="1">
      <alignment horizontal="center" vertical="center"/>
    </xf>
    <xf numFmtId="0" fontId="8" fillId="0" borderId="22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6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178" fontId="6" fillId="0" borderId="1" xfId="0" applyNumberFormat="1" applyFont="1" applyBorder="1" applyAlignment="1">
      <alignment horizontal="left" vertical="center"/>
    </xf>
    <xf numFmtId="177" fontId="10" fillId="0" borderId="13" xfId="0" applyNumberFormat="1" applyFont="1" applyFill="1" applyBorder="1" applyAlignment="1">
      <alignment horizontal="center" vertical="center"/>
    </xf>
    <xf numFmtId="177" fontId="10" fillId="0" borderId="23" xfId="0" applyNumberFormat="1" applyFont="1" applyFill="1" applyBorder="1" applyAlignment="1">
      <alignment horizontal="center" vertical="center"/>
    </xf>
    <xf numFmtId="177" fontId="5" fillId="2" borderId="21" xfId="0" applyNumberFormat="1" applyFont="1" applyFill="1" applyBorder="1" applyAlignment="1">
      <alignment horizontal="center" vertical="center"/>
    </xf>
    <xf numFmtId="177" fontId="5" fillId="2" borderId="19" xfId="0" applyNumberFormat="1" applyFont="1" applyFill="1" applyBorder="1" applyAlignment="1">
      <alignment horizontal="center" vertical="center"/>
    </xf>
    <xf numFmtId="177" fontId="5" fillId="2" borderId="20" xfId="0" applyNumberFormat="1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center" vertical="center"/>
    </xf>
    <xf numFmtId="176" fontId="5" fillId="0" borderId="28" xfId="0" applyNumberFormat="1" applyFont="1" applyFill="1" applyBorder="1" applyAlignment="1">
      <alignment horizontal="center" vertical="center"/>
    </xf>
    <xf numFmtId="177" fontId="10" fillId="0" borderId="29" xfId="0" applyNumberFormat="1" applyFont="1" applyFill="1" applyBorder="1" applyAlignment="1">
      <alignment horizontal="center" vertical="center"/>
    </xf>
    <xf numFmtId="0" fontId="6" fillId="0" borderId="28" xfId="0" applyFont="1" applyFill="1" applyBorder="1" applyAlignment="1">
      <alignment horizontal="left" vertical="center"/>
    </xf>
    <xf numFmtId="9" fontId="5" fillId="0" borderId="28" xfId="2" applyFont="1" applyFill="1" applyBorder="1" applyAlignment="1">
      <alignment horizontal="center" vertical="center"/>
    </xf>
    <xf numFmtId="177" fontId="10" fillId="0" borderId="30" xfId="0" applyNumberFormat="1" applyFont="1" applyFill="1" applyBorder="1" applyAlignment="1">
      <alignment horizontal="center" vertical="center"/>
    </xf>
    <xf numFmtId="177" fontId="10" fillId="0" borderId="31" xfId="0" applyNumberFormat="1" applyFont="1" applyFill="1" applyBorder="1" applyAlignment="1">
      <alignment horizontal="center" vertical="center"/>
    </xf>
    <xf numFmtId="177" fontId="5" fillId="0" borderId="22" xfId="1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 indent="2"/>
    </xf>
    <xf numFmtId="0" fontId="13" fillId="0" borderId="3" xfId="0" applyFont="1" applyFill="1" applyBorder="1" applyAlignment="1">
      <alignment horizontal="left" vertical="center"/>
    </xf>
    <xf numFmtId="0" fontId="13" fillId="0" borderId="22" xfId="0" applyFont="1" applyFill="1" applyBorder="1" applyAlignment="1">
      <alignment horizontal="left" vertical="center"/>
    </xf>
    <xf numFmtId="0" fontId="13" fillId="0" borderId="27" xfId="0" applyFont="1" applyFill="1" applyBorder="1" applyAlignment="1">
      <alignment horizontal="left" vertical="center"/>
    </xf>
    <xf numFmtId="0" fontId="13" fillId="0" borderId="28" xfId="0" applyFont="1" applyFill="1" applyBorder="1" applyAlignment="1">
      <alignment horizontal="left" vertical="center"/>
    </xf>
    <xf numFmtId="177" fontId="5" fillId="0" borderId="32" xfId="1" applyNumberFormat="1" applyFont="1" applyBorder="1" applyAlignment="1">
      <alignment horizontal="center" vertical="center"/>
    </xf>
    <xf numFmtId="0" fontId="6" fillId="0" borderId="32" xfId="0" applyFont="1" applyBorder="1" applyAlignment="1">
      <alignment horizontal="left" vertical="center"/>
    </xf>
    <xf numFmtId="9" fontId="5" fillId="0" borderId="32" xfId="2" applyFont="1" applyBorder="1" applyAlignment="1">
      <alignment horizontal="center" vertical="center"/>
    </xf>
    <xf numFmtId="177" fontId="10" fillId="0" borderId="16" xfId="0" applyNumberFormat="1" applyFont="1" applyFill="1" applyBorder="1" applyAlignment="1">
      <alignment horizontal="center" vertical="center"/>
    </xf>
    <xf numFmtId="177" fontId="10" fillId="0" borderId="17" xfId="0" applyNumberFormat="1" applyFont="1" applyBorder="1" applyAlignment="1">
      <alignment horizontal="center" vertical="center"/>
    </xf>
    <xf numFmtId="177" fontId="10" fillId="0" borderId="18" xfId="0" applyNumberFormat="1" applyFont="1" applyBorder="1" applyAlignment="1">
      <alignment horizontal="center" vertical="center"/>
    </xf>
    <xf numFmtId="178" fontId="6" fillId="0" borderId="33" xfId="0" applyNumberFormat="1" applyFont="1" applyBorder="1" applyAlignment="1">
      <alignment horizontal="left" vertical="center"/>
    </xf>
    <xf numFmtId="0" fontId="6" fillId="0" borderId="32" xfId="0" applyFont="1" applyBorder="1" applyAlignment="1">
      <alignment horizontal="center" vertical="center"/>
    </xf>
    <xf numFmtId="0" fontId="13" fillId="0" borderId="35" xfId="0" applyFont="1" applyFill="1" applyBorder="1" applyAlignment="1">
      <alignment horizontal="left" vertical="center"/>
    </xf>
    <xf numFmtId="177" fontId="5" fillId="0" borderId="37" xfId="1" applyNumberFormat="1" applyFont="1" applyBorder="1" applyAlignment="1">
      <alignment horizontal="center" vertical="center"/>
    </xf>
    <xf numFmtId="177" fontId="10" fillId="0" borderId="38" xfId="0" applyNumberFormat="1" applyFont="1" applyFill="1" applyBorder="1" applyAlignment="1">
      <alignment horizontal="center" vertical="center"/>
    </xf>
    <xf numFmtId="177" fontId="10" fillId="0" borderId="34" xfId="0" applyNumberFormat="1" applyFont="1" applyFill="1" applyBorder="1" applyAlignment="1">
      <alignment horizontal="center" vertical="center"/>
    </xf>
    <xf numFmtId="177" fontId="10" fillId="0" borderId="36" xfId="0" applyNumberFormat="1" applyFont="1" applyFill="1" applyBorder="1" applyAlignment="1">
      <alignment horizontal="center" vertical="center"/>
    </xf>
    <xf numFmtId="9" fontId="5" fillId="0" borderId="39" xfId="2" applyFont="1" applyFill="1" applyBorder="1" applyAlignment="1">
      <alignment horizontal="center" vertical="center"/>
    </xf>
    <xf numFmtId="177" fontId="10" fillId="0" borderId="41" xfId="0" applyNumberFormat="1" applyFont="1" applyFill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176" fontId="5" fillId="0" borderId="32" xfId="0" applyNumberFormat="1" applyFont="1" applyFill="1" applyBorder="1" applyAlignment="1">
      <alignment horizontal="center" vertical="center"/>
    </xf>
    <xf numFmtId="0" fontId="9" fillId="0" borderId="0" xfId="0" applyFont="1" applyAlignment="1">
      <alignment horizontal="right" vertical="center" indent="1"/>
    </xf>
    <xf numFmtId="0" fontId="8" fillId="2" borderId="1" xfId="0" applyFont="1" applyFill="1" applyBorder="1" applyAlignment="1">
      <alignment horizontal="center" vertical="center"/>
    </xf>
    <xf numFmtId="0" fontId="6" fillId="0" borderId="33" xfId="0" applyFont="1" applyFill="1" applyBorder="1" applyAlignment="1">
      <alignment horizontal="left" vertical="center"/>
    </xf>
    <xf numFmtId="0" fontId="13" fillId="0" borderId="42" xfId="0" applyFont="1" applyFill="1" applyBorder="1" applyAlignment="1">
      <alignment horizontal="left" vertical="center"/>
    </xf>
    <xf numFmtId="176" fontId="5" fillId="0" borderId="2" xfId="0" applyNumberFormat="1" applyFont="1" applyFill="1" applyBorder="1" applyAlignment="1">
      <alignment horizontal="center" vertical="center"/>
    </xf>
    <xf numFmtId="9" fontId="5" fillId="0" borderId="33" xfId="2" applyFont="1" applyFill="1" applyBorder="1" applyAlignment="1">
      <alignment horizontal="center" vertical="center"/>
    </xf>
    <xf numFmtId="177" fontId="10" fillId="0" borderId="19" xfId="0" applyNumberFormat="1" applyFont="1" applyFill="1" applyBorder="1" applyAlignment="1">
      <alignment horizontal="center" vertical="center"/>
    </xf>
    <xf numFmtId="177" fontId="10" fillId="0" borderId="20" xfId="0" applyNumberFormat="1" applyFont="1" applyFill="1" applyBorder="1" applyAlignment="1">
      <alignment horizontal="center" vertical="center"/>
    </xf>
    <xf numFmtId="177" fontId="10" fillId="0" borderId="21" xfId="0" applyNumberFormat="1" applyFont="1" applyFill="1" applyBorder="1" applyAlignment="1">
      <alignment horizontal="center" vertical="center"/>
    </xf>
    <xf numFmtId="9" fontId="5" fillId="0" borderId="2" xfId="2" applyFont="1" applyFill="1" applyBorder="1" applyAlignment="1">
      <alignment horizontal="center" vertical="center"/>
    </xf>
    <xf numFmtId="0" fontId="13" fillId="0" borderId="2" xfId="0" applyFont="1" applyFill="1" applyBorder="1" applyAlignment="1">
      <alignment horizontal="left" vertical="center"/>
    </xf>
    <xf numFmtId="177" fontId="10" fillId="0" borderId="43" xfId="0" applyNumberFormat="1" applyFont="1" applyFill="1" applyBorder="1" applyAlignment="1">
      <alignment horizontal="center" vertical="center"/>
    </xf>
    <xf numFmtId="177" fontId="10" fillId="0" borderId="44" xfId="0" applyNumberFormat="1" applyFont="1" applyFill="1" applyBorder="1" applyAlignment="1">
      <alignment horizontal="center" vertical="center"/>
    </xf>
    <xf numFmtId="177" fontId="10" fillId="0" borderId="45" xfId="0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8" fillId="0" borderId="15" xfId="0" applyFont="1" applyFill="1" applyBorder="1" applyAlignment="1">
      <alignment horizontal="center" vertical="center"/>
    </xf>
    <xf numFmtId="0" fontId="8" fillId="0" borderId="31" xfId="0" applyFont="1" applyFill="1" applyBorder="1" applyAlignment="1">
      <alignment horizontal="center" vertical="center"/>
    </xf>
    <xf numFmtId="177" fontId="10" fillId="0" borderId="18" xfId="0" applyNumberFormat="1" applyFont="1" applyFill="1" applyBorder="1" applyAlignment="1">
      <alignment horizontal="center" vertical="center"/>
    </xf>
    <xf numFmtId="0" fontId="6" fillId="0" borderId="22" xfId="0" applyFont="1" applyFill="1" applyBorder="1" applyAlignment="1">
      <alignment vertical="center"/>
    </xf>
    <xf numFmtId="0" fontId="6" fillId="0" borderId="33" xfId="0" applyFont="1" applyFill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0" fontId="6" fillId="0" borderId="0" xfId="0" applyFont="1" applyAlignment="1">
      <alignment vertical="center"/>
    </xf>
    <xf numFmtId="0" fontId="6" fillId="0" borderId="28" xfId="0" applyFont="1" applyFill="1" applyBorder="1" applyAlignment="1">
      <alignment vertical="center"/>
    </xf>
    <xf numFmtId="0" fontId="6" fillId="0" borderId="3" xfId="0" applyFont="1" applyFill="1" applyBorder="1" applyAlignment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left" vertical="center" indent="1"/>
    </xf>
    <xf numFmtId="0" fontId="6" fillId="2" borderId="5" xfId="0" applyFont="1" applyFill="1" applyBorder="1" applyAlignment="1">
      <alignment horizontal="left" vertical="center" indent="1"/>
    </xf>
    <xf numFmtId="0" fontId="6" fillId="2" borderId="6" xfId="0" applyFont="1" applyFill="1" applyBorder="1" applyAlignment="1">
      <alignment horizontal="left" vertical="center" indent="1"/>
    </xf>
    <xf numFmtId="0" fontId="9" fillId="0" borderId="0" xfId="0" applyFont="1" applyAlignment="1">
      <alignment horizontal="right" vertical="center" indent="1"/>
    </xf>
    <xf numFmtId="0" fontId="7" fillId="3" borderId="8" xfId="0" applyFont="1" applyFill="1" applyBorder="1" applyAlignment="1">
      <alignment horizontal="center" vertical="center"/>
    </xf>
    <xf numFmtId="0" fontId="7" fillId="3" borderId="9" xfId="0" applyFon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11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7" fillId="3" borderId="12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0A7EB-A031-426F-AF1C-5AEF37DCBD63}">
  <sheetPr>
    <pageSetUpPr fitToPage="1"/>
  </sheetPr>
  <dimension ref="A1:R34"/>
  <sheetViews>
    <sheetView showGridLines="0" tabSelected="1" zoomScaleNormal="100" workbookViewId="0">
      <pane ySplit="7" topLeftCell="A8" activePane="bottomLeft" state="frozen"/>
      <selection pane="bottomLeft" activeCell="R37" sqref="R37"/>
    </sheetView>
  </sheetViews>
  <sheetFormatPr defaultColWidth="9" defaultRowHeight="14.25" x14ac:dyDescent="0.3"/>
  <cols>
    <col min="1" max="1" width="23.125" style="1" customWidth="1"/>
    <col min="2" max="2" width="27.5" style="1" customWidth="1"/>
    <col min="3" max="3" width="37.12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8" ht="26.1" customHeight="1" x14ac:dyDescent="0.3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48" t="s">
        <v>8</v>
      </c>
    </row>
    <row r="2" spans="1:18" ht="26.1" customHeight="1" x14ac:dyDescent="0.3">
      <c r="B2" s="5"/>
      <c r="C2" s="103" t="s">
        <v>15</v>
      </c>
      <c r="D2" s="103"/>
      <c r="E2" s="71"/>
      <c r="G2" s="7"/>
      <c r="I2" s="5"/>
      <c r="J2" s="5"/>
      <c r="K2" s="5"/>
      <c r="L2" s="5"/>
      <c r="M2" s="5"/>
      <c r="N2" s="5"/>
      <c r="O2" s="5"/>
      <c r="P2" s="5"/>
      <c r="Q2" s="48" t="s">
        <v>9</v>
      </c>
    </row>
    <row r="3" spans="1:18" ht="26.1" customHeight="1" x14ac:dyDescent="0.3">
      <c r="A3" s="49" t="s">
        <v>34</v>
      </c>
      <c r="B3" s="4"/>
      <c r="M3" s="3"/>
      <c r="N3" s="3"/>
      <c r="O3" s="3"/>
      <c r="P3" s="3"/>
    </row>
    <row r="4" spans="1:18" ht="18" customHeight="1" x14ac:dyDescent="0.3">
      <c r="A4" s="104" t="s">
        <v>11</v>
      </c>
      <c r="B4" s="105"/>
      <c r="C4" s="105"/>
      <c r="D4" s="105"/>
      <c r="E4" s="106"/>
      <c r="F4" s="110" t="s">
        <v>14</v>
      </c>
      <c r="G4" s="111"/>
      <c r="H4" s="111"/>
      <c r="I4" s="111"/>
      <c r="J4" s="111"/>
      <c r="K4" s="111"/>
      <c r="L4" s="111"/>
      <c r="M4" s="111"/>
      <c r="N4" s="111"/>
      <c r="O4" s="111"/>
      <c r="P4" s="111"/>
      <c r="Q4" s="112"/>
    </row>
    <row r="5" spans="1:18" ht="18" customHeight="1" x14ac:dyDescent="0.3">
      <c r="A5" s="107"/>
      <c r="B5" s="108"/>
      <c r="C5" s="108"/>
      <c r="D5" s="108"/>
      <c r="E5" s="109"/>
      <c r="F5" s="110" t="s">
        <v>19</v>
      </c>
      <c r="G5" s="111"/>
      <c r="H5" s="111"/>
      <c r="I5" s="111"/>
      <c r="J5" s="111"/>
      <c r="K5" s="111"/>
      <c r="L5" s="112"/>
      <c r="M5" s="110" t="s">
        <v>20</v>
      </c>
      <c r="N5" s="111"/>
      <c r="O5" s="111"/>
      <c r="P5" s="111"/>
      <c r="Q5" s="112"/>
    </row>
    <row r="6" spans="1:18" ht="18" customHeight="1" x14ac:dyDescent="0.3">
      <c r="A6" s="113" t="s">
        <v>5</v>
      </c>
      <c r="B6" s="113" t="s">
        <v>7</v>
      </c>
      <c r="C6" s="113" t="s">
        <v>6</v>
      </c>
      <c r="D6" s="115" t="s">
        <v>10</v>
      </c>
      <c r="E6" s="98" t="s">
        <v>12</v>
      </c>
      <c r="F6" s="98" t="s">
        <v>13</v>
      </c>
      <c r="G6" s="9" t="s">
        <v>18</v>
      </c>
      <c r="H6" s="9" t="s">
        <v>0</v>
      </c>
      <c r="I6" s="10" t="s">
        <v>1</v>
      </c>
      <c r="J6" s="10" t="s">
        <v>2</v>
      </c>
      <c r="K6" s="10" t="s">
        <v>3</v>
      </c>
      <c r="L6" s="11" t="s">
        <v>4</v>
      </c>
      <c r="M6" s="9" t="s">
        <v>0</v>
      </c>
      <c r="N6" s="10" t="s">
        <v>1</v>
      </c>
      <c r="O6" s="10" t="s">
        <v>2</v>
      </c>
      <c r="P6" s="10" t="s">
        <v>3</v>
      </c>
      <c r="Q6" s="11" t="s">
        <v>4</v>
      </c>
    </row>
    <row r="7" spans="1:18" ht="18" customHeight="1" x14ac:dyDescent="0.3">
      <c r="A7" s="114"/>
      <c r="B7" s="114"/>
      <c r="C7" s="114"/>
      <c r="D7" s="99"/>
      <c r="E7" s="99"/>
      <c r="F7" s="99"/>
      <c r="G7" s="38">
        <f t="shared" ref="G7:L7" si="0">SUM(G8:G33)</f>
        <v>35</v>
      </c>
      <c r="H7" s="38">
        <f t="shared" si="0"/>
        <v>7</v>
      </c>
      <c r="I7" s="39">
        <f t="shared" si="0"/>
        <v>8</v>
      </c>
      <c r="J7" s="39">
        <f t="shared" si="0"/>
        <v>5</v>
      </c>
      <c r="K7" s="39">
        <f t="shared" si="0"/>
        <v>5</v>
      </c>
      <c r="L7" s="37">
        <f t="shared" si="0"/>
        <v>10</v>
      </c>
      <c r="M7" s="12">
        <f>SUM(M8:M34)</f>
        <v>5</v>
      </c>
      <c r="N7" s="13">
        <f>SUM(N8:N34)</f>
        <v>5</v>
      </c>
      <c r="O7" s="13">
        <f>SUM(O8:O34)</f>
        <v>7</v>
      </c>
      <c r="P7" s="13">
        <f>SUM(P8:P34)</f>
        <v>7</v>
      </c>
      <c r="Q7" s="14">
        <f>SUM(Q8:Q34)</f>
        <v>7</v>
      </c>
    </row>
    <row r="8" spans="1:18" ht="20.100000000000001" customHeight="1" x14ac:dyDescent="0.3">
      <c r="A8" s="85" t="s">
        <v>30</v>
      </c>
      <c r="B8" s="92" t="s">
        <v>35</v>
      </c>
      <c r="C8" s="19"/>
      <c r="D8" s="62"/>
      <c r="E8" s="70" t="s">
        <v>32</v>
      </c>
      <c r="F8" s="67">
        <v>1</v>
      </c>
      <c r="G8" s="63">
        <f>IF(SUM(H8:L8)=0,"",SUM(H8:L8))</f>
        <v>12</v>
      </c>
      <c r="H8" s="64">
        <v>5</v>
      </c>
      <c r="I8" s="65">
        <v>5</v>
      </c>
      <c r="J8" s="65">
        <v>2</v>
      </c>
      <c r="K8" s="65"/>
      <c r="L8" s="66"/>
      <c r="M8" s="65"/>
      <c r="N8" s="65"/>
      <c r="O8" s="65">
        <v>5</v>
      </c>
      <c r="P8" s="65">
        <v>5</v>
      </c>
      <c r="Q8" s="68">
        <v>5</v>
      </c>
      <c r="R8" s="69"/>
    </row>
    <row r="9" spans="1:18" ht="20.100000000000001" customHeight="1" x14ac:dyDescent="0.3">
      <c r="A9" s="73"/>
      <c r="B9" s="93" t="s">
        <v>36</v>
      </c>
      <c r="C9" s="73"/>
      <c r="D9" s="74"/>
      <c r="E9" s="75"/>
      <c r="F9" s="76"/>
      <c r="G9" s="63" t="str">
        <f t="shared" ref="G9:G33" si="1">IF(SUM(H9:L9)=0,"",SUM(H9:L9))</f>
        <v/>
      </c>
      <c r="H9" s="77"/>
      <c r="I9" s="78"/>
      <c r="J9" s="78"/>
      <c r="K9" s="78"/>
      <c r="L9" s="79"/>
      <c r="M9" s="78"/>
      <c r="N9" s="78"/>
      <c r="O9" s="78"/>
      <c r="P9" s="78"/>
      <c r="Q9" s="66"/>
      <c r="R9" s="87"/>
    </row>
    <row r="10" spans="1:18" ht="20.100000000000001" hidden="1" customHeight="1" x14ac:dyDescent="0.3">
      <c r="A10" s="30"/>
      <c r="B10" s="94"/>
      <c r="C10" s="24"/>
      <c r="D10" s="52"/>
      <c r="E10" s="26"/>
      <c r="F10" s="25"/>
      <c r="G10" s="63" t="str">
        <f t="shared" si="1"/>
        <v/>
      </c>
      <c r="H10" s="35"/>
      <c r="I10" s="27"/>
      <c r="J10" s="27"/>
      <c r="K10" s="27"/>
      <c r="L10" s="28"/>
      <c r="M10" s="27"/>
      <c r="N10" s="27"/>
      <c r="O10" s="27"/>
      <c r="P10" s="27"/>
      <c r="Q10" s="28"/>
    </row>
    <row r="11" spans="1:18" ht="20.100000000000001" hidden="1" customHeight="1" x14ac:dyDescent="0.3">
      <c r="A11" s="30"/>
      <c r="B11" s="94"/>
      <c r="C11" s="24"/>
      <c r="D11" s="52"/>
      <c r="E11" s="26"/>
      <c r="F11" s="25"/>
      <c r="G11" s="63" t="str">
        <f t="shared" si="1"/>
        <v/>
      </c>
      <c r="H11" s="35"/>
      <c r="I11" s="27"/>
      <c r="J11" s="27"/>
      <c r="K11" s="27"/>
      <c r="L11" s="28"/>
      <c r="M11" s="27"/>
      <c r="N11" s="27"/>
      <c r="O11" s="27"/>
      <c r="P11" s="27"/>
      <c r="Q11" s="28"/>
    </row>
    <row r="12" spans="1:18" ht="20.100000000000001" hidden="1" customHeight="1" x14ac:dyDescent="0.3">
      <c r="A12" s="30"/>
      <c r="B12" s="94"/>
      <c r="C12" s="24"/>
      <c r="D12" s="52"/>
      <c r="E12" s="26"/>
      <c r="F12" s="25"/>
      <c r="G12" s="63" t="str">
        <f t="shared" si="1"/>
        <v/>
      </c>
      <c r="H12" s="35"/>
      <c r="I12" s="27"/>
      <c r="J12" s="27"/>
      <c r="K12" s="27"/>
      <c r="L12" s="28"/>
      <c r="M12" s="27"/>
      <c r="N12" s="27"/>
      <c r="O12" s="27"/>
      <c r="P12" s="27"/>
      <c r="Q12" s="28"/>
    </row>
    <row r="13" spans="1:18" ht="20.100000000000001" hidden="1" customHeight="1" x14ac:dyDescent="0.3">
      <c r="A13" s="30"/>
      <c r="B13" s="94"/>
      <c r="C13" s="24"/>
      <c r="D13" s="52"/>
      <c r="E13" s="26"/>
      <c r="F13" s="25"/>
      <c r="G13" s="63" t="str">
        <f t="shared" si="1"/>
        <v/>
      </c>
      <c r="H13" s="35"/>
      <c r="I13" s="27"/>
      <c r="J13" s="27"/>
      <c r="K13" s="27"/>
      <c r="L13" s="28"/>
      <c r="M13" s="27"/>
      <c r="N13" s="27"/>
      <c r="O13" s="27"/>
      <c r="P13" s="27"/>
      <c r="Q13" s="28"/>
    </row>
    <row r="14" spans="1:18" ht="20.100000000000001" hidden="1" customHeight="1" x14ac:dyDescent="0.3">
      <c r="A14" s="30"/>
      <c r="B14" s="94"/>
      <c r="C14" s="24"/>
      <c r="D14" s="52"/>
      <c r="E14" s="26"/>
      <c r="F14" s="25"/>
      <c r="G14" s="63" t="str">
        <f t="shared" si="1"/>
        <v/>
      </c>
      <c r="H14" s="35"/>
      <c r="I14" s="27"/>
      <c r="J14" s="27"/>
      <c r="K14" s="27"/>
      <c r="L14" s="28"/>
      <c r="M14" s="27"/>
      <c r="N14" s="27"/>
      <c r="O14" s="27"/>
      <c r="P14" s="27"/>
      <c r="Q14" s="28"/>
    </row>
    <row r="15" spans="1:18" ht="20.100000000000001" hidden="1" customHeight="1" x14ac:dyDescent="0.3">
      <c r="A15" s="30"/>
      <c r="B15" s="94" t="s">
        <v>24</v>
      </c>
      <c r="C15" s="24" t="s">
        <v>25</v>
      </c>
      <c r="D15" s="52"/>
      <c r="E15" s="26"/>
      <c r="F15" s="25"/>
      <c r="G15" s="63" t="str">
        <f t="shared" si="1"/>
        <v/>
      </c>
      <c r="H15" s="35"/>
      <c r="I15" s="27"/>
      <c r="J15" s="27"/>
      <c r="K15" s="27"/>
      <c r="L15" s="28"/>
      <c r="M15" s="27"/>
      <c r="N15" s="27"/>
      <c r="O15" s="27"/>
      <c r="P15" s="27"/>
      <c r="Q15" s="28"/>
    </row>
    <row r="16" spans="1:18" ht="20.100000000000001" hidden="1" customHeight="1" x14ac:dyDescent="0.3">
      <c r="A16" s="30"/>
      <c r="B16" s="94"/>
      <c r="C16" s="24"/>
      <c r="D16" s="52"/>
      <c r="E16" s="26"/>
      <c r="F16" s="25"/>
      <c r="G16" s="63" t="str">
        <f t="shared" si="1"/>
        <v/>
      </c>
      <c r="H16" s="35"/>
      <c r="I16" s="27"/>
      <c r="J16" s="27"/>
      <c r="K16" s="27"/>
      <c r="L16" s="28"/>
      <c r="M16" s="27"/>
      <c r="N16" s="27"/>
      <c r="O16" s="27"/>
      <c r="P16" s="27"/>
      <c r="Q16" s="28"/>
    </row>
    <row r="17" spans="1:17" ht="20.100000000000001" hidden="1" customHeight="1" x14ac:dyDescent="0.3">
      <c r="A17" s="30"/>
      <c r="B17" s="95"/>
      <c r="C17" s="18"/>
      <c r="D17" s="52"/>
      <c r="E17" s="26" t="s">
        <v>8</v>
      </c>
      <c r="F17" s="25">
        <v>1</v>
      </c>
      <c r="G17" s="63" t="str">
        <f t="shared" si="1"/>
        <v/>
      </c>
      <c r="H17" s="35"/>
      <c r="I17" s="27"/>
      <c r="J17" s="27"/>
      <c r="K17" s="27"/>
      <c r="L17" s="28"/>
      <c r="M17" s="27"/>
      <c r="N17" s="27"/>
      <c r="O17" s="27"/>
      <c r="P17" s="27"/>
      <c r="Q17" s="28"/>
    </row>
    <row r="18" spans="1:17" ht="20.100000000000001" hidden="1" customHeight="1" x14ac:dyDescent="0.3">
      <c r="A18" s="40"/>
      <c r="B18" s="96"/>
      <c r="C18" s="43"/>
      <c r="D18" s="53"/>
      <c r="E18" s="41" t="s">
        <v>8</v>
      </c>
      <c r="F18" s="44">
        <v>1</v>
      </c>
      <c r="G18" s="63" t="str">
        <f t="shared" si="1"/>
        <v/>
      </c>
      <c r="H18" s="42"/>
      <c r="I18" s="45"/>
      <c r="J18" s="45"/>
      <c r="K18" s="45"/>
      <c r="L18" s="46"/>
      <c r="M18" s="27"/>
      <c r="N18" s="27"/>
      <c r="O18" s="27"/>
      <c r="P18" s="27"/>
      <c r="Q18" s="28"/>
    </row>
    <row r="19" spans="1:17" ht="20.100000000000001" hidden="1" customHeight="1" x14ac:dyDescent="0.3">
      <c r="A19" s="29" t="s">
        <v>23</v>
      </c>
      <c r="B19" s="92" t="s">
        <v>27</v>
      </c>
      <c r="C19" s="19" t="s">
        <v>26</v>
      </c>
      <c r="D19" s="51" t="s">
        <v>28</v>
      </c>
      <c r="E19" s="21" t="s">
        <v>9</v>
      </c>
      <c r="F19" s="20">
        <v>0.05</v>
      </c>
      <c r="G19" s="63" t="str">
        <f t="shared" si="1"/>
        <v/>
      </c>
      <c r="H19" s="36"/>
      <c r="I19" s="22"/>
      <c r="J19" s="22"/>
      <c r="K19" s="22"/>
      <c r="L19" s="23"/>
      <c r="M19" s="22"/>
      <c r="N19" s="22"/>
      <c r="O19" s="22"/>
      <c r="P19" s="22"/>
      <c r="Q19" s="88"/>
    </row>
    <row r="20" spans="1:17" ht="19.899999999999999" hidden="1" customHeight="1" x14ac:dyDescent="0.3">
      <c r="A20" s="30"/>
      <c r="B20" s="97"/>
      <c r="C20" s="24"/>
      <c r="D20" s="50"/>
      <c r="E20" s="26"/>
      <c r="F20" s="25"/>
      <c r="G20" s="63" t="str">
        <f t="shared" si="1"/>
        <v/>
      </c>
      <c r="H20" s="35"/>
      <c r="I20" s="27"/>
      <c r="J20" s="27"/>
      <c r="K20" s="27"/>
      <c r="L20" s="28"/>
      <c r="M20" s="27"/>
      <c r="N20" s="27"/>
      <c r="O20" s="27"/>
      <c r="P20" s="27"/>
      <c r="Q20" s="89"/>
    </row>
    <row r="21" spans="1:17" ht="19.899999999999999" hidden="1" customHeight="1" x14ac:dyDescent="0.3">
      <c r="A21" s="30"/>
      <c r="B21" s="97"/>
      <c r="C21" s="24"/>
      <c r="D21" s="50"/>
      <c r="E21" s="26"/>
      <c r="F21" s="25"/>
      <c r="G21" s="63" t="str">
        <f t="shared" si="1"/>
        <v/>
      </c>
      <c r="H21" s="35"/>
      <c r="I21" s="27"/>
      <c r="J21" s="27"/>
      <c r="K21" s="27"/>
      <c r="L21" s="28"/>
      <c r="M21" s="27"/>
      <c r="N21" s="27"/>
      <c r="O21" s="27"/>
      <c r="P21" s="27"/>
      <c r="Q21" s="89"/>
    </row>
    <row r="22" spans="1:17" ht="19.899999999999999" hidden="1" customHeight="1" x14ac:dyDescent="0.3">
      <c r="A22" s="40"/>
      <c r="B22" s="96"/>
      <c r="C22" s="43"/>
      <c r="D22" s="53"/>
      <c r="E22" s="41"/>
      <c r="F22" s="44"/>
      <c r="G22" s="63" t="str">
        <f t="shared" si="1"/>
        <v/>
      </c>
      <c r="H22" s="42"/>
      <c r="I22" s="45"/>
      <c r="J22" s="45"/>
      <c r="K22" s="45"/>
      <c r="L22" s="46"/>
      <c r="M22" s="45"/>
      <c r="N22" s="45"/>
      <c r="O22" s="45"/>
      <c r="P22" s="45"/>
      <c r="Q22" s="90"/>
    </row>
    <row r="23" spans="1:17" ht="19.899999999999999" hidden="1" customHeight="1" x14ac:dyDescent="0.3">
      <c r="A23" s="30"/>
      <c r="B23" s="97"/>
      <c r="C23" s="24"/>
      <c r="D23" s="50"/>
      <c r="E23" s="26"/>
      <c r="F23" s="25"/>
      <c r="G23" s="63" t="str">
        <f t="shared" si="1"/>
        <v/>
      </c>
      <c r="H23" s="35"/>
      <c r="I23" s="27"/>
      <c r="J23" s="27"/>
      <c r="K23" s="27"/>
      <c r="L23" s="28"/>
      <c r="M23" s="27"/>
      <c r="N23" s="27"/>
      <c r="O23" s="27"/>
      <c r="P23" s="27"/>
      <c r="Q23" s="89"/>
    </row>
    <row r="24" spans="1:17" ht="20.100000000000001" hidden="1" customHeight="1" x14ac:dyDescent="0.3">
      <c r="A24" s="30"/>
      <c r="B24" s="97"/>
      <c r="C24" s="24"/>
      <c r="D24" s="50"/>
      <c r="E24" s="26"/>
      <c r="F24" s="25">
        <v>1</v>
      </c>
      <c r="G24" s="63" t="str">
        <f t="shared" si="1"/>
        <v/>
      </c>
      <c r="H24" s="35"/>
      <c r="I24" s="27"/>
      <c r="J24" s="27"/>
      <c r="K24" s="27"/>
      <c r="L24" s="28"/>
      <c r="M24" s="27"/>
      <c r="N24" s="27"/>
      <c r="O24" s="27"/>
      <c r="P24" s="27"/>
      <c r="Q24" s="89"/>
    </row>
    <row r="25" spans="1:17" ht="20.100000000000001" hidden="1" customHeight="1" x14ac:dyDescent="0.3">
      <c r="A25" s="30"/>
      <c r="B25" s="97"/>
      <c r="C25" s="24"/>
      <c r="D25" s="50"/>
      <c r="E25" s="26"/>
      <c r="F25" s="25">
        <v>0.3</v>
      </c>
      <c r="G25" s="63" t="str">
        <f t="shared" si="1"/>
        <v/>
      </c>
      <c r="H25" s="35"/>
      <c r="I25" s="27"/>
      <c r="J25" s="27"/>
      <c r="K25" s="27"/>
      <c r="L25" s="28"/>
      <c r="M25" s="27"/>
      <c r="N25" s="27"/>
      <c r="O25" s="27"/>
      <c r="P25" s="27"/>
      <c r="Q25" s="89"/>
    </row>
    <row r="26" spans="1:17" ht="20.100000000000001" hidden="1" customHeight="1" x14ac:dyDescent="0.3">
      <c r="A26" s="30"/>
      <c r="B26" s="97"/>
      <c r="C26" s="24"/>
      <c r="D26" s="50"/>
      <c r="E26" s="26" t="s">
        <v>9</v>
      </c>
      <c r="F26" s="25">
        <v>0.1</v>
      </c>
      <c r="G26" s="63" t="str">
        <f t="shared" si="1"/>
        <v/>
      </c>
      <c r="H26" s="35"/>
      <c r="I26" s="27"/>
      <c r="J26" s="27"/>
      <c r="K26" s="27"/>
      <c r="L26" s="28"/>
      <c r="M26" s="27"/>
      <c r="N26" s="27"/>
      <c r="O26" s="27"/>
      <c r="P26" s="27"/>
      <c r="Q26" s="89"/>
    </row>
    <row r="27" spans="1:17" ht="20.100000000000001" hidden="1" customHeight="1" x14ac:dyDescent="0.3">
      <c r="A27" s="30"/>
      <c r="B27" s="97"/>
      <c r="C27" s="24"/>
      <c r="D27" s="50"/>
      <c r="E27" s="26" t="s">
        <v>8</v>
      </c>
      <c r="F27" s="25">
        <v>0.5</v>
      </c>
      <c r="G27" s="63" t="str">
        <f t="shared" si="1"/>
        <v/>
      </c>
      <c r="H27" s="35"/>
      <c r="I27" s="27"/>
      <c r="J27" s="27"/>
      <c r="K27" s="27"/>
      <c r="L27" s="28"/>
      <c r="M27" s="27"/>
      <c r="N27" s="27"/>
      <c r="O27" s="27"/>
      <c r="P27" s="27"/>
      <c r="Q27" s="89"/>
    </row>
    <row r="28" spans="1:17" ht="20.100000000000001" hidden="1" customHeight="1" x14ac:dyDescent="0.3">
      <c r="A28" s="30"/>
      <c r="B28" s="97"/>
      <c r="C28" s="24"/>
      <c r="D28" s="50"/>
      <c r="E28" s="26" t="s">
        <v>8</v>
      </c>
      <c r="F28" s="25">
        <v>0.3</v>
      </c>
      <c r="G28" s="63" t="str">
        <f t="shared" si="1"/>
        <v/>
      </c>
      <c r="H28" s="35"/>
      <c r="I28" s="27"/>
      <c r="J28" s="27"/>
      <c r="K28" s="27"/>
      <c r="L28" s="28"/>
      <c r="M28" s="27"/>
      <c r="N28" s="27"/>
      <c r="O28" s="27"/>
      <c r="P28" s="27"/>
      <c r="Q28" s="89"/>
    </row>
    <row r="29" spans="1:17" ht="20.100000000000001" hidden="1" customHeight="1" x14ac:dyDescent="0.3">
      <c r="A29" s="30"/>
      <c r="B29" s="97"/>
      <c r="C29" s="24"/>
      <c r="D29" s="50"/>
      <c r="E29" s="26" t="s">
        <v>8</v>
      </c>
      <c r="F29" s="25">
        <v>1</v>
      </c>
      <c r="G29" s="47" t="str">
        <f t="shared" si="1"/>
        <v/>
      </c>
      <c r="H29" s="35"/>
      <c r="I29" s="27"/>
      <c r="J29" s="27"/>
      <c r="K29" s="27"/>
      <c r="L29" s="28"/>
      <c r="M29" s="27"/>
      <c r="N29" s="27"/>
      <c r="O29" s="27"/>
      <c r="P29" s="27"/>
      <c r="Q29" s="89"/>
    </row>
    <row r="30" spans="1:17" ht="19.899999999999999" customHeight="1" x14ac:dyDescent="0.3">
      <c r="A30" s="86" t="s">
        <v>31</v>
      </c>
      <c r="B30" s="96" t="s">
        <v>33</v>
      </c>
      <c r="C30" s="43"/>
      <c r="D30" s="53"/>
      <c r="E30" s="41" t="s">
        <v>9</v>
      </c>
      <c r="F30" s="44">
        <v>1</v>
      </c>
      <c r="G30" s="54">
        <f t="shared" si="1"/>
        <v>18</v>
      </c>
      <c r="H30" s="42">
        <v>2</v>
      </c>
      <c r="I30" s="45">
        <v>3</v>
      </c>
      <c r="J30" s="45">
        <v>3</v>
      </c>
      <c r="K30" s="45">
        <v>5</v>
      </c>
      <c r="L30" s="46">
        <v>5</v>
      </c>
      <c r="M30" s="45">
        <v>5</v>
      </c>
      <c r="N30" s="45">
        <v>5</v>
      </c>
      <c r="O30" s="45">
        <v>2</v>
      </c>
      <c r="P30" s="45">
        <v>2</v>
      </c>
      <c r="Q30" s="91">
        <v>2</v>
      </c>
    </row>
    <row r="31" spans="1:17" ht="18" customHeight="1" x14ac:dyDescent="0.3">
      <c r="A31" s="73"/>
      <c r="B31" s="93"/>
      <c r="C31" s="73"/>
      <c r="D31" s="81"/>
      <c r="E31" s="75"/>
      <c r="F31" s="80"/>
      <c r="G31" s="47" t="str">
        <f t="shared" si="1"/>
        <v/>
      </c>
      <c r="H31" s="82"/>
      <c r="I31" s="83"/>
      <c r="J31" s="83"/>
      <c r="K31" s="83"/>
      <c r="L31" s="84"/>
      <c r="M31" s="83"/>
      <c r="N31" s="83"/>
      <c r="O31" s="83"/>
      <c r="P31" s="83"/>
      <c r="Q31" s="23"/>
    </row>
    <row r="32" spans="1:17" ht="20.100000000000001" customHeight="1" x14ac:dyDescent="0.3">
      <c r="A32" s="72" t="s">
        <v>22</v>
      </c>
      <c r="B32" s="61" t="s">
        <v>17</v>
      </c>
      <c r="C32" s="34"/>
      <c r="D32" s="55"/>
      <c r="E32" s="55"/>
      <c r="F32" s="56"/>
      <c r="G32" s="54">
        <f t="shared" si="1"/>
        <v>5</v>
      </c>
      <c r="H32" s="57"/>
      <c r="I32" s="58"/>
      <c r="J32" s="58"/>
      <c r="K32" s="58"/>
      <c r="L32" s="59">
        <v>5</v>
      </c>
      <c r="M32" s="58"/>
      <c r="N32" s="58"/>
      <c r="O32" s="58"/>
      <c r="P32" s="58"/>
      <c r="Q32" s="91"/>
    </row>
    <row r="33" spans="1:17" ht="20.100000000000001" customHeight="1" x14ac:dyDescent="0.3">
      <c r="A33" s="31"/>
      <c r="B33" s="6" t="s">
        <v>21</v>
      </c>
      <c r="C33" s="60"/>
      <c r="D33" s="18"/>
      <c r="E33" s="18"/>
      <c r="F33" s="8"/>
      <c r="G33" s="63" t="str">
        <f t="shared" si="1"/>
        <v/>
      </c>
      <c r="H33" s="35"/>
      <c r="I33" s="16"/>
      <c r="J33" s="16"/>
      <c r="K33" s="16"/>
      <c r="L33" s="17"/>
      <c r="M33" s="15"/>
      <c r="N33" s="16"/>
      <c r="O33" s="16"/>
      <c r="P33" s="16"/>
      <c r="Q33" s="79"/>
    </row>
    <row r="34" spans="1:17" ht="20.100000000000001" customHeight="1" x14ac:dyDescent="0.3">
      <c r="A34" s="32" t="s">
        <v>16</v>
      </c>
      <c r="B34" s="33" t="s">
        <v>29</v>
      </c>
      <c r="C34" s="100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  <c r="Q34" s="102"/>
    </row>
  </sheetData>
  <mergeCells count="12">
    <mergeCell ref="F6:F7"/>
    <mergeCell ref="C34:Q34"/>
    <mergeCell ref="C2:D2"/>
    <mergeCell ref="A4:E5"/>
    <mergeCell ref="F4:Q4"/>
    <mergeCell ref="F5:L5"/>
    <mergeCell ref="M5:Q5"/>
    <mergeCell ref="A6:A7"/>
    <mergeCell ref="B6:B7"/>
    <mergeCell ref="C6:C7"/>
    <mergeCell ref="D6:D7"/>
    <mergeCell ref="E6:E7"/>
  </mergeCells>
  <phoneticPr fontId="2" type="noConversion"/>
  <dataValidations count="1">
    <dataValidation type="list" allowBlank="1" showInputMessage="1" showErrorMessage="1" sqref="E8:E31" xr:uid="{EBE62029-06C8-42C2-BB81-51128E80000F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81C12CFDA510F94CBC33A819A46FF35B" ma:contentTypeVersion="2" ma:contentTypeDescription="새 문서를 만듭니다." ma:contentTypeScope="" ma:versionID="869bec6232c24e0478995d1beba6f239">
  <xsd:schema xmlns:xsd="http://www.w3.org/2001/XMLSchema" xmlns:xs="http://www.w3.org/2001/XMLSchema" xmlns:p="http://schemas.microsoft.com/office/2006/metadata/properties" xmlns:ns2="d73841d8-5144-41a5-bffc-d825080c0647" targetNamespace="http://schemas.microsoft.com/office/2006/metadata/properties" ma:root="true" ma:fieldsID="97aa477e7d84e75adafad80c1f5b9d3c" ns2:_="">
    <xsd:import namespace="d73841d8-5144-41a5-bffc-d825080c064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3841d8-5144-41a5-bffc-d825080c064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A2B2295-64C3-43A7-96CA-A8ADC88C916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93FF105-E3EB-407B-B1AC-6883EF552F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73841d8-5144-41a5-bffc-d825080c064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C09DD0F-7B31-4D58-9B9B-30453BE98BE1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김상유</cp:lastModifiedBy>
  <cp:lastPrinted>2018-07-23T02:02:14Z</cp:lastPrinted>
  <dcterms:created xsi:type="dcterms:W3CDTF">2018-06-30T07:43:36Z</dcterms:created>
  <dcterms:modified xsi:type="dcterms:W3CDTF">2022-01-03T00:14:50Z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0x01010081C12CFDA510F94CBC33A819A46FF35B</vt:lpwstr>
  </property>
</Properties>
</file>