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8_{BCE55B44-9DF3-3341-A466-08EE62712B5C}" xr6:coauthVersionLast="47" xr6:coauthVersionMax="47" xr10:uidLastSave="{00000000-0000-0000-0000-000000000000}"/>
  <bookViews>
    <workbookView xWindow="20640" yWindow="5900" windowWidth="27900" windowHeight="16940" xr2:uid="{B917D60A-FF87-D840-806F-6ACE07A5AC8A}"/>
  </bookViews>
  <sheets>
    <sheet name="12월 5주 주간보고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7" i="1" s="1"/>
  <c r="G8" i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<sst xmlns="http://schemas.openxmlformats.org/spreadsheetml/2006/main" count="51" uniqueCount="43">
  <si>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</si>
  <si>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</si>
  <si>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</si>
  <si>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</si>
  <si>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2021. 12. 27 ~ 2021. 12. 31</t>
    </r>
    <phoneticPr fontId="12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</si>
  <si>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</si>
  <si>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</si>
  <si>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</si>
  <si>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</si>
  <si>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</si>
  <si>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</si>
  <si>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</si>
  <si>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</si>
  <si>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</si>
  <si>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</si>
  <si>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</si>
  <si>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</si>
  <si>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</si>
  <si>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</si>
  <si>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</si>
  <si>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</si>
  <si>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8" type="noConversion"/>
  </si>
  <si>
    <t>B샵</t>
    <phoneticPr fontId="18" type="noConversion"/>
  </si>
  <si>
    <t>신규가입 이벤트(B안)</t>
    <phoneticPr fontId="18" type="noConversion"/>
  </si>
  <si>
    <t>└ 키비주얼 디자인</t>
    <phoneticPr fontId="18" type="noConversion"/>
  </si>
  <si>
    <t>B샵 신규페이지 요청건으로 중단</t>
    <phoneticPr fontId="18" type="noConversion"/>
  </si>
  <si>
    <t>상</t>
    <phoneticPr fontId="18" type="noConversion"/>
  </si>
  <si>
    <t>공식온라인샵혜택_MO(신규)</t>
    <phoneticPr fontId="18" type="noConversion"/>
  </si>
  <si>
    <t>└ 모바일 XD 변환작업</t>
    <phoneticPr fontId="18" type="noConversion"/>
  </si>
  <si>
    <t>└ 공식온라인샵혜택(시안A, B)</t>
    <phoneticPr fontId="18" type="noConversion"/>
  </si>
  <si>
    <t>신규 아이콘 디자인 제작 및 기존 아이콘 재제작</t>
    <phoneticPr fontId="18" type="noConversion"/>
  </si>
  <si>
    <t>└ 공식온라인샵혜택_상세(6개탭)</t>
    <phoneticPr fontId="18" type="noConversion"/>
  </si>
  <si>
    <t>이미지 소스 제작 및 페이지디자인</t>
    <phoneticPr fontId="18" type="noConversion"/>
  </si>
  <si>
    <t>기타</t>
    <phoneticPr fontId="18" type="noConversion"/>
  </si>
  <si>
    <t>황지영선임에 업무 내용 설명</t>
    <phoneticPr fontId="18" type="noConversion"/>
  </si>
  <si>
    <t>개인면담</t>
    <phoneticPr fontId="18" type="noConversion"/>
  </si>
  <si>
    <t>휴가/공휴일</t>
    <phoneticPr fontId="12" type="noConversion"/>
  </si>
  <si>
    <t>연차</t>
  </si>
  <si>
    <t>차주 금요일 백신 휴가</t>
    <phoneticPr fontId="18" type="noConversion"/>
  </si>
  <si>
    <t>업무대체자: 최명신 책임</t>
    <phoneticPr fontId="18" type="noConversion"/>
  </si>
  <si>
    <t>공휴일</t>
  </si>
  <si>
    <t>개선 / 건의사항</t>
  </si>
  <si>
    <t xml:space="preserve">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</si>
</sst>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2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rgb="FF000000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59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1" fillId="0" borderId="0" xfId="1"/>
    <xf numFmtId="0" fontId="4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right" vertical="center" wrapText="1"/>
    </xf>
    <xf numFmtId="0" fontId="5" fillId="0" borderId="0" xfId="1" applyFont="1"/>
    <xf numFmtId="176" fontId="8" fillId="0" borderId="0" xfId="1" applyNumberFormat="1" applyFont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10" fillId="0" borderId="1" xfId="1" applyNumberFormat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4" fillId="0" borderId="3" xfId="1" applyFont="1" applyBorder="1"/>
    <xf numFmtId="0" fontId="14" fillId="0" borderId="4" xfId="1" applyFont="1" applyBorder="1"/>
    <xf numFmtId="0" fontId="15" fillId="3" borderId="5" xfId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4" fillId="0" borderId="7" xfId="1" applyFont="1" applyBorder="1"/>
    <xf numFmtId="0" fontId="14" fillId="0" borderId="1" xfId="1" applyFont="1" applyBorder="1"/>
    <xf numFmtId="0" fontId="14" fillId="0" borderId="8" xfId="1" applyFont="1" applyBorder="1"/>
    <xf numFmtId="0" fontId="16" fillId="4" borderId="9" xfId="1" applyFont="1" applyFill="1" applyBorder="1" applyAlignment="1">
      <alignment horizontal="center" vertical="center"/>
    </xf>
    <xf numFmtId="49" fontId="16" fillId="4" borderId="9" xfId="1" applyNumberFormat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4" fillId="0" borderId="13" xfId="1" applyFont="1" applyBorder="1"/>
    <xf numFmtId="0" fontId="14" fillId="0" borderId="13" xfId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178" fontId="15" fillId="4" borderId="1" xfId="1" applyNumberFormat="1" applyFont="1" applyFill="1" applyBorder="1" applyAlignment="1">
      <alignment horizontal="center" vertical="center"/>
    </xf>
    <xf numFmtId="178" fontId="15" fillId="4" borderId="7" xfId="1" applyNumberFormat="1" applyFont="1" applyFill="1" applyBorder="1" applyAlignment="1">
      <alignment horizontal="center" vertical="center"/>
    </xf>
    <xf numFmtId="178" fontId="15" fillId="4" borderId="15" xfId="1" applyNumberFormat="1" applyFont="1" applyFill="1" applyBorder="1" applyAlignment="1">
      <alignment horizontal="center" vertical="center"/>
    </xf>
    <xf numFmtId="0" fontId="17" fillId="0" borderId="16" xfId="1" applyFont="1" applyBorder="1" applyAlignment="1">
      <alignment horizontal="center"/>
    </xf>
    <xf numFmtId="49" fontId="16" fillId="0" borderId="17" xfId="1" applyNumberFormat="1" applyFont="1" applyBorder="1" applyAlignment="1">
      <alignment horizontal="center" vertical="center"/>
    </xf>
    <xf numFmtId="0" fontId="17" fillId="0" borderId="16" xfId="1" applyFont="1" applyBorder="1"/>
    <xf numFmtId="0" fontId="14" fillId="0" borderId="17" xfId="1" applyFont="1" applyBorder="1"/>
    <xf numFmtId="9" fontId="15" fillId="0" borderId="17" xfId="1" applyNumberFormat="1" applyFont="1" applyBorder="1" applyAlignment="1">
      <alignment horizontal="center" vertical="center"/>
    </xf>
    <xf numFmtId="178" fontId="15" fillId="0" borderId="17" xfId="1" applyNumberFormat="1" applyFont="1" applyBorder="1" applyAlignment="1">
      <alignment horizontal="center" vertical="center"/>
    </xf>
    <xf numFmtId="178" fontId="15" fillId="0" borderId="18" xfId="1" applyNumberFormat="1" applyFont="1" applyBorder="1" applyAlignment="1">
      <alignment horizontal="center" vertical="center"/>
    </xf>
    <xf numFmtId="178" fontId="15" fillId="0" borderId="19" xfId="1" applyNumberFormat="1" applyFont="1" applyBorder="1" applyAlignment="1">
      <alignment horizontal="center" vertical="center"/>
    </xf>
    <xf numFmtId="178" fontId="19" fillId="0" borderId="20" xfId="1" applyNumberFormat="1" applyFont="1" applyBorder="1" applyAlignment="1">
      <alignment horizontal="center" vertical="center"/>
    </xf>
    <xf numFmtId="178" fontId="15" fillId="0" borderId="20" xfId="1" applyNumberFormat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49" fontId="16" fillId="0" borderId="10" xfId="1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/>
    </xf>
    <xf numFmtId="0" fontId="15" fillId="0" borderId="22" xfId="1" applyFont="1" applyBorder="1" applyAlignment="1">
      <alignment horizontal="center" vertical="center"/>
    </xf>
    <xf numFmtId="9" fontId="15" fillId="0" borderId="22" xfId="1" applyNumberFormat="1" applyFont="1" applyBorder="1" applyAlignment="1">
      <alignment horizontal="center" vertical="center"/>
    </xf>
    <xf numFmtId="178" fontId="15" fillId="0" borderId="22" xfId="1" applyNumberFormat="1" applyFont="1" applyBorder="1" applyAlignment="1">
      <alignment horizontal="center" vertical="center"/>
    </xf>
    <xf numFmtId="178" fontId="21" fillId="0" borderId="23" xfId="1" applyNumberFormat="1" applyFont="1" applyBorder="1" applyAlignment="1">
      <alignment horizontal="center" vertical="center"/>
    </xf>
    <xf numFmtId="178" fontId="21" fillId="0" borderId="24" xfId="1" applyNumberFormat="1" applyFont="1" applyBorder="1" applyAlignment="1">
      <alignment horizontal="center" vertical="center"/>
    </xf>
    <xf numFmtId="178" fontId="22" fillId="0" borderId="25" xfId="1" applyNumberFormat="1" applyFont="1" applyBorder="1" applyAlignment="1">
      <alignment horizontal="center" vertical="center"/>
    </xf>
    <xf numFmtId="178" fontId="21" fillId="0" borderId="25" xfId="1" applyNumberFormat="1" applyFont="1" applyBorder="1" applyAlignment="1">
      <alignment horizontal="center" vertical="center"/>
    </xf>
    <xf numFmtId="0" fontId="16" fillId="0" borderId="26" xfId="1" applyFont="1" applyBorder="1" applyAlignment="1">
      <alignment horizontal="center" vertical="center"/>
    </xf>
    <xf numFmtId="49" fontId="16" fillId="0" borderId="26" xfId="1" applyNumberFormat="1" applyFont="1" applyBorder="1" applyAlignment="1">
      <alignment horizontal="center" vertical="center"/>
    </xf>
    <xf numFmtId="0" fontId="23" fillId="5" borderId="27" xfId="1" applyFont="1" applyFill="1" applyBorder="1"/>
    <xf numFmtId="0" fontId="5" fillId="0" borderId="28" xfId="1" applyFont="1" applyBorder="1" applyAlignment="1">
      <alignment horizontal="left" vertical="center"/>
    </xf>
    <xf numFmtId="0" fontId="15" fillId="0" borderId="28" xfId="1" applyFont="1" applyBorder="1" applyAlignment="1">
      <alignment horizontal="center" vertical="center"/>
    </xf>
    <xf numFmtId="9" fontId="15" fillId="0" borderId="28" xfId="1" applyNumberFormat="1" applyFont="1" applyBorder="1" applyAlignment="1">
      <alignment horizontal="center" vertical="center"/>
    </xf>
    <xf numFmtId="178" fontId="21" fillId="0" borderId="29" xfId="1" applyNumberFormat="1" applyFont="1" applyBorder="1" applyAlignment="1">
      <alignment horizontal="center" vertical="center"/>
    </xf>
    <xf numFmtId="178" fontId="21" fillId="0" borderId="30" xfId="1" applyNumberFormat="1" applyFont="1" applyBorder="1" applyAlignment="1">
      <alignment horizontal="center" vertical="center"/>
    </xf>
    <xf numFmtId="178" fontId="22" fillId="0" borderId="31" xfId="1" applyNumberFormat="1" applyFont="1" applyBorder="1" applyAlignment="1">
      <alignment horizontal="center" vertical="center"/>
    </xf>
    <xf numFmtId="178" fontId="21" fillId="0" borderId="31" xfId="1" applyNumberFormat="1" applyFont="1" applyBorder="1" applyAlignment="1">
      <alignment horizontal="center" vertical="center"/>
    </xf>
    <xf numFmtId="0" fontId="20" fillId="5" borderId="32" xfId="1" applyFont="1" applyFill="1" applyBorder="1"/>
    <xf numFmtId="0" fontId="20" fillId="5" borderId="27" xfId="1" applyFont="1" applyFill="1" applyBorder="1"/>
    <xf numFmtId="0" fontId="16" fillId="0" borderId="33" xfId="1" applyFont="1" applyBorder="1" applyAlignment="1">
      <alignment horizontal="center" vertical="center"/>
    </xf>
    <xf numFmtId="49" fontId="23" fillId="0" borderId="33" xfId="1" applyNumberFormat="1" applyFont="1" applyBorder="1" applyAlignment="1">
      <alignment horizontal="center" vertical="center"/>
    </xf>
    <xf numFmtId="0" fontId="23" fillId="0" borderId="34" xfId="1" applyFont="1" applyBorder="1" applyAlignment="1">
      <alignment horizontal="left" vertical="center" wrapText="1"/>
    </xf>
    <xf numFmtId="0" fontId="5" fillId="0" borderId="35" xfId="1" applyFont="1" applyBorder="1" applyAlignment="1">
      <alignment horizontal="left" vertical="center"/>
    </xf>
    <xf numFmtId="0" fontId="15" fillId="0" borderId="35" xfId="1" applyFont="1" applyBorder="1" applyAlignment="1">
      <alignment horizontal="center" vertical="center"/>
    </xf>
    <xf numFmtId="9" fontId="15" fillId="0" borderId="35" xfId="1" applyNumberFormat="1" applyFont="1" applyBorder="1" applyAlignment="1">
      <alignment horizontal="center" vertical="center"/>
    </xf>
    <xf numFmtId="178" fontId="15" fillId="0" borderId="10" xfId="1" applyNumberFormat="1" applyFont="1" applyBorder="1" applyAlignment="1">
      <alignment horizontal="center" vertical="center"/>
    </xf>
    <xf numFmtId="178" fontId="21" fillId="0" borderId="36" xfId="1" applyNumberFormat="1" applyFont="1" applyBorder="1" applyAlignment="1">
      <alignment horizontal="center" vertical="center"/>
    </xf>
    <xf numFmtId="178" fontId="21" fillId="0" borderId="37" xfId="1" applyNumberFormat="1" applyFont="1" applyBorder="1" applyAlignment="1">
      <alignment horizontal="center" vertical="center"/>
    </xf>
    <xf numFmtId="178" fontId="22" fillId="0" borderId="38" xfId="1" applyNumberFormat="1" applyFont="1" applyBorder="1" applyAlignment="1">
      <alignment horizontal="center" vertical="center"/>
    </xf>
    <xf numFmtId="178" fontId="21" fillId="0" borderId="38" xfId="1" applyNumberFormat="1" applyFont="1" applyBorder="1" applyAlignment="1">
      <alignment horizontal="center" vertical="center"/>
    </xf>
    <xf numFmtId="0" fontId="16" fillId="0" borderId="39" xfId="1" applyFont="1" applyBorder="1" applyAlignment="1">
      <alignment horizontal="center" vertical="center"/>
    </xf>
    <xf numFmtId="49" fontId="23" fillId="0" borderId="39" xfId="1" applyNumberFormat="1" applyFont="1" applyBorder="1" applyAlignment="1">
      <alignment horizontal="center" vertical="center"/>
    </xf>
    <xf numFmtId="0" fontId="20" fillId="0" borderId="40" xfId="1" applyFont="1" applyBorder="1" applyAlignment="1">
      <alignment horizontal="left" vertical="center" wrapText="1"/>
    </xf>
    <xf numFmtId="0" fontId="5" fillId="0" borderId="41" xfId="1" applyFont="1" applyBorder="1" applyAlignment="1">
      <alignment horizontal="left" vertical="center"/>
    </xf>
    <xf numFmtId="0" fontId="15" fillId="0" borderId="41" xfId="1" applyFont="1" applyBorder="1" applyAlignment="1">
      <alignment horizontal="center" vertical="center"/>
    </xf>
    <xf numFmtId="9" fontId="15" fillId="0" borderId="41" xfId="1" applyNumberFormat="1" applyFont="1" applyBorder="1" applyAlignment="1">
      <alignment horizontal="center" vertical="center"/>
    </xf>
    <xf numFmtId="178" fontId="15" fillId="0" borderId="42" xfId="1" applyNumberFormat="1" applyFont="1" applyBorder="1" applyAlignment="1">
      <alignment horizontal="center" vertical="center"/>
    </xf>
    <xf numFmtId="178" fontId="21" fillId="0" borderId="43" xfId="1" applyNumberFormat="1" applyFont="1" applyBorder="1" applyAlignment="1">
      <alignment horizontal="center" vertical="center"/>
    </xf>
    <xf numFmtId="178" fontId="21" fillId="0" borderId="44" xfId="1" applyNumberFormat="1" applyFont="1" applyBorder="1" applyAlignment="1">
      <alignment horizontal="center" vertical="center"/>
    </xf>
    <xf numFmtId="178" fontId="22" fillId="0" borderId="45" xfId="1" applyNumberFormat="1" applyFont="1" applyBorder="1" applyAlignment="1">
      <alignment horizontal="center" vertical="center"/>
    </xf>
    <xf numFmtId="178" fontId="21" fillId="0" borderId="45" xfId="1" applyNumberFormat="1" applyFont="1" applyBorder="1" applyAlignment="1">
      <alignment horizontal="center" vertical="center"/>
    </xf>
    <xf numFmtId="0" fontId="16" fillId="0" borderId="46" xfId="1" applyFont="1" applyBorder="1" applyAlignment="1">
      <alignment horizontal="center" vertical="center"/>
    </xf>
    <xf numFmtId="49" fontId="23" fillId="0" borderId="46" xfId="1" applyNumberFormat="1" applyFont="1" applyBorder="1" applyAlignment="1">
      <alignment horizontal="center" vertical="center"/>
    </xf>
    <xf numFmtId="0" fontId="5" fillId="0" borderId="47" xfId="1" applyFont="1" applyBorder="1" applyAlignment="1">
      <alignment horizontal="left" vertical="center" wrapText="1"/>
    </xf>
    <xf numFmtId="0" fontId="5" fillId="0" borderId="48" xfId="1" applyFont="1" applyBorder="1" applyAlignment="1">
      <alignment horizontal="left" vertical="center"/>
    </xf>
    <xf numFmtId="0" fontId="15" fillId="0" borderId="48" xfId="1" applyFont="1" applyBorder="1" applyAlignment="1">
      <alignment horizontal="center" vertical="center"/>
    </xf>
    <xf numFmtId="9" fontId="15" fillId="0" borderId="48" xfId="1" applyNumberFormat="1" applyFont="1" applyBorder="1" applyAlignment="1">
      <alignment horizontal="center" vertical="center"/>
    </xf>
    <xf numFmtId="178" fontId="21" fillId="0" borderId="49" xfId="1" applyNumberFormat="1" applyFont="1" applyBorder="1" applyAlignment="1">
      <alignment horizontal="center" vertical="center"/>
    </xf>
    <xf numFmtId="178" fontId="21" fillId="0" borderId="50" xfId="1" applyNumberFormat="1" applyFont="1" applyBorder="1" applyAlignment="1">
      <alignment horizontal="center" vertical="center"/>
    </xf>
    <xf numFmtId="178" fontId="22" fillId="0" borderId="51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7" fillId="0" borderId="52" xfId="1" applyFont="1" applyBorder="1" applyAlignment="1">
      <alignment vertical="center"/>
    </xf>
    <xf numFmtId="0" fontId="1" fillId="0" borderId="52" xfId="1" applyBorder="1"/>
    <xf numFmtId="0" fontId="16" fillId="4" borderId="53" xfId="1" applyFont="1" applyFill="1" applyBorder="1" applyAlignment="1">
      <alignment horizontal="center" vertical="center"/>
    </xf>
    <xf numFmtId="49" fontId="5" fillId="0" borderId="16" xfId="1" applyNumberFormat="1" applyFont="1" applyBorder="1" applyAlignment="1">
      <alignment horizontal="center" vertical="center"/>
    </xf>
    <xf numFmtId="0" fontId="5" fillId="0" borderId="54" xfId="1" applyFont="1" applyBorder="1" applyAlignment="1">
      <alignment horizontal="left" vertical="center" wrapText="1"/>
    </xf>
    <xf numFmtId="0" fontId="5" fillId="0" borderId="55" xfId="1" applyFont="1" applyBorder="1" applyAlignment="1">
      <alignment horizontal="left"/>
    </xf>
    <xf numFmtId="0" fontId="5" fillId="0" borderId="54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178" fontId="24" fillId="0" borderId="56" xfId="1" applyNumberFormat="1" applyFont="1" applyBorder="1" applyAlignment="1">
      <alignment horizontal="center" vertical="center"/>
    </xf>
    <xf numFmtId="178" fontId="21" fillId="0" borderId="57" xfId="1" applyNumberFormat="1" applyFont="1" applyBorder="1" applyAlignment="1">
      <alignment horizontal="center" vertical="center"/>
    </xf>
    <xf numFmtId="178" fontId="21" fillId="0" borderId="19" xfId="1" applyNumberFormat="1" applyFont="1" applyBorder="1" applyAlignment="1">
      <alignment horizontal="center" vertical="center"/>
    </xf>
    <xf numFmtId="178" fontId="22" fillId="0" borderId="58" xfId="1" applyNumberFormat="1" applyFont="1" applyBorder="1" applyAlignment="1">
      <alignment horizontal="center" vertical="center"/>
    </xf>
    <xf numFmtId="178" fontId="21" fillId="0" borderId="20" xfId="1" applyNumberFormat="1" applyFont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49" fontId="5" fillId="0" borderId="59" xfId="1" applyNumberFormat="1" applyFont="1" applyBorder="1" applyAlignment="1">
      <alignment horizontal="center" vertical="center"/>
    </xf>
    <xf numFmtId="0" fontId="5" fillId="0" borderId="60" xfId="1" applyFont="1" applyBorder="1" applyAlignment="1">
      <alignment horizontal="left" vertical="center" wrapText="1"/>
    </xf>
    <xf numFmtId="0" fontId="5" fillId="0" borderId="61" xfId="1" applyFont="1" applyBorder="1" applyAlignment="1">
      <alignment horizontal="left"/>
    </xf>
    <xf numFmtId="0" fontId="5" fillId="0" borderId="60" xfId="1" applyFont="1" applyBorder="1" applyAlignment="1">
      <alignment horizontal="center" vertical="center"/>
    </xf>
    <xf numFmtId="0" fontId="15" fillId="0" borderId="60" xfId="1" applyFont="1" applyBorder="1" applyAlignment="1">
      <alignment horizontal="center" vertical="center"/>
    </xf>
    <xf numFmtId="178" fontId="24" fillId="0" borderId="62" xfId="1" applyNumberFormat="1" applyFont="1" applyBorder="1" applyAlignment="1">
      <alignment horizontal="center" vertical="center"/>
    </xf>
    <xf numFmtId="178" fontId="21" fillId="0" borderId="63" xfId="1" applyNumberFormat="1" applyFont="1" applyBorder="1" applyAlignment="1">
      <alignment horizontal="center" vertical="center"/>
    </xf>
    <xf numFmtId="178" fontId="21" fillId="0" borderId="64" xfId="1" applyNumberFormat="1" applyFont="1" applyBorder="1" applyAlignment="1">
      <alignment horizontal="center" vertical="center"/>
    </xf>
    <xf numFmtId="178" fontId="22" fillId="0" borderId="65" xfId="1" applyNumberFormat="1" applyFont="1" applyBorder="1" applyAlignment="1">
      <alignment horizontal="center" vertical="center"/>
    </xf>
    <xf numFmtId="178" fontId="22" fillId="0" borderId="63" xfId="1" applyNumberFormat="1" applyFont="1" applyBorder="1" applyAlignment="1">
      <alignment horizontal="center" vertical="center"/>
    </xf>
    <xf numFmtId="178" fontId="22" fillId="0" borderId="64" xfId="1" applyNumberFormat="1" applyFont="1" applyBorder="1" applyAlignment="1">
      <alignment horizontal="center" vertical="center"/>
    </xf>
    <xf numFmtId="178" fontId="21" fillId="0" borderId="66" xfId="1" applyNumberFormat="1" applyFont="1" applyBorder="1" applyAlignment="1">
      <alignment horizontal="center" vertical="center"/>
    </xf>
    <xf numFmtId="0" fontId="16" fillId="4" borderId="14" xfId="1" applyFont="1" applyFill="1" applyBorder="1" applyAlignment="1">
      <alignment horizontal="center" vertical="center"/>
    </xf>
    <xf numFmtId="49" fontId="5" fillId="0" borderId="67" xfId="1" applyNumberFormat="1" applyFont="1" applyBorder="1" applyAlignment="1">
      <alignment horizontal="center" vertical="center"/>
    </xf>
    <xf numFmtId="0" fontId="5" fillId="0" borderId="68" xfId="1" applyFont="1" applyBorder="1" applyAlignment="1">
      <alignment horizontal="left" vertical="center" wrapText="1"/>
    </xf>
    <xf numFmtId="0" fontId="5" fillId="0" borderId="69" xfId="1" applyFont="1" applyBorder="1" applyAlignment="1">
      <alignment horizontal="left" vertical="center"/>
    </xf>
    <xf numFmtId="0" fontId="5" fillId="0" borderId="68" xfId="1" applyFont="1" applyBorder="1" applyAlignment="1">
      <alignment horizontal="center" vertical="center"/>
    </xf>
    <xf numFmtId="0" fontId="15" fillId="0" borderId="68" xfId="1" applyFont="1" applyBorder="1" applyAlignment="1">
      <alignment horizontal="center" vertical="center"/>
    </xf>
    <xf numFmtId="178" fontId="24" fillId="0" borderId="70" xfId="1" applyNumberFormat="1" applyFont="1" applyBorder="1" applyAlignment="1">
      <alignment horizontal="center" vertical="center"/>
    </xf>
    <xf numFmtId="178" fontId="21" fillId="0" borderId="71" xfId="1" applyNumberFormat="1" applyFont="1" applyBorder="1" applyAlignment="1">
      <alignment horizontal="center" vertical="center"/>
    </xf>
    <xf numFmtId="178" fontId="21" fillId="0" borderId="72" xfId="1" applyNumberFormat="1" applyFont="1" applyBorder="1" applyAlignment="1">
      <alignment horizontal="center" vertical="center"/>
    </xf>
    <xf numFmtId="178" fontId="22" fillId="0" borderId="73" xfId="1" applyNumberFormat="1" applyFont="1" applyBorder="1" applyAlignment="1">
      <alignment horizontal="center" vertical="center"/>
    </xf>
    <xf numFmtId="178" fontId="21" fillId="0" borderId="74" xfId="1" applyNumberFormat="1" applyFont="1" applyBorder="1" applyAlignment="1">
      <alignment horizontal="center" vertical="center"/>
    </xf>
    <xf numFmtId="0" fontId="16" fillId="4" borderId="10" xfId="1" applyFont="1" applyFill="1" applyBorder="1" applyAlignment="1">
      <alignment horizontal="center"/>
    </xf>
    <xf numFmtId="49" fontId="5" fillId="4" borderId="12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14" fillId="0" borderId="75" xfId="1" applyFont="1" applyBorder="1"/>
    <xf numFmtId="0" fontId="5" fillId="4" borderId="0" xfId="1" applyFont="1" applyFill="1" applyAlignment="1">
      <alignment horizontal="left" vertical="center" wrapText="1"/>
    </xf>
    <xf numFmtId="0" fontId="14" fillId="0" borderId="12" xfId="1" applyFont="1" applyBorder="1"/>
    <xf numFmtId="49" fontId="5" fillId="4" borderId="15" xfId="1" applyNumberFormat="1" applyFont="1" applyFill="1" applyBorder="1" applyAlignment="1">
      <alignment horizontal="center" vertical="center"/>
    </xf>
    <xf numFmtId="0" fontId="25" fillId="4" borderId="1" xfId="1" applyFont="1" applyFill="1" applyBorder="1" applyAlignment="1">
      <alignment horizontal="left" vertical="center" wrapText="1"/>
    </xf>
    <xf numFmtId="0" fontId="14" fillId="0" borderId="15" xfId="1" applyFont="1" applyBorder="1"/>
    <xf numFmtId="0" fontId="25" fillId="0" borderId="0" xfId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1" fillId="0" borderId="0" xfId="1" applyAlignment="1">
      <alignment horizontal="center"/>
    </xf>
  </cellXfs>
  <cellStyles count="2">
    <cellStyle name="표준" xfId="0" builtinId="0"/>
    <cellStyle name="표준 2" xfId="1" xr:uid="{02C7C3B3-01A0-2F4B-991C-403802E756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99CF-470B-CC46-8FE2-12A68D027BCB}">
  <sheetPr>
    <outlinePr summaryBelow="0" summaryRight="0"/>
  </sheetPr>
  <dimension ref="A1:Z982"/>
  <sheetViews>
    <sheetView tabSelected="1" zoomScaleNormal="100" workbookViewId="0">
      <selection activeCell="C9" sqref="C9"/>
    </sheetView>
  </sheetViews>
  <sheetFormatPr baseColWidth="10" defaultColWidth="12.42578125" defaultRowHeight="15.75" customHeight="1"/>
  <cols>
    <col min="1" max="1" width="18.5703125" style="7" customWidth="1"/>
    <col min="2" max="2" width="18" style="158" customWidth="1"/>
    <col min="3" max="3" width="39.28515625" style="7" customWidth="1"/>
    <col min="4" max="4" width="35.7109375" style="7" customWidth="1"/>
    <col min="5" max="5" width="9" style="158" customWidth="1"/>
    <col min="6" max="6" width="8.85546875" style="158" customWidth="1"/>
    <col min="7" max="7" width="6.7109375" style="158" customWidth="1"/>
    <col min="8" max="8" width="6" style="158" customWidth="1"/>
    <col min="9" max="9" width="6.7109375" style="158" customWidth="1"/>
    <col min="10" max="10" width="6.42578125" style="158" customWidth="1"/>
    <col min="11" max="12" width="7.140625" style="158" customWidth="1"/>
    <col min="13" max="13" width="7.28515625" style="158" customWidth="1"/>
    <col min="14" max="14" width="7.85546875" style="158" customWidth="1"/>
    <col min="15" max="15" width="7" style="158" customWidth="1"/>
    <col min="16" max="16" width="7.42578125" style="158" customWidth="1"/>
    <col min="17" max="17" width="7" style="158" customWidth="1"/>
    <col min="18" max="16384" width="12.42578125" style="7"/>
  </cols>
  <sheetData>
    <row r="1" spans="1:26" ht="39" customHeight="1">
      <c r="A1" s="1"/>
      <c r="B1" s="1"/>
      <c r="C1" s="2"/>
      <c r="D1" s="1"/>
      <c r="E1" s="1"/>
      <c r="F1" s="1"/>
      <c r="G1" s="3" t="s">
        <v>0</v>
      </c>
      <c r="H1" s="4"/>
      <c r="I1" s="4"/>
      <c r="J1" s="4"/>
      <c r="K1" s="4"/>
      <c r="L1" s="4"/>
      <c r="M1" s="4"/>
      <c r="N1" s="4"/>
      <c r="O1" s="1"/>
      <c r="P1" s="1"/>
      <c r="Q1" s="5" t="s">
        <v>1</v>
      </c>
      <c r="R1" s="6"/>
      <c r="S1" s="6"/>
      <c r="T1" s="6"/>
      <c r="U1" s="6"/>
      <c r="V1" s="6"/>
      <c r="W1" s="6"/>
      <c r="X1" s="6"/>
      <c r="Y1" s="6"/>
      <c r="Z1" s="6"/>
    </row>
    <row r="2" spans="1:26" ht="30">
      <c r="A2" s="8"/>
      <c r="B2" s="9"/>
      <c r="C2" s="10" t="s">
        <v>2</v>
      </c>
      <c r="D2" s="11"/>
      <c r="E2" s="12"/>
      <c r="F2" s="8"/>
      <c r="G2" s="8">
        <v>5</v>
      </c>
      <c r="H2" s="13">
        <f>G2*0.625</f>
        <v>3.125</v>
      </c>
      <c r="I2" s="8"/>
      <c r="J2" s="14"/>
      <c r="K2" s="14"/>
      <c r="L2" s="14"/>
      <c r="M2" s="14"/>
      <c r="N2" s="14"/>
      <c r="O2" s="14"/>
      <c r="P2" s="14"/>
      <c r="Q2" s="5" t="s">
        <v>3</v>
      </c>
      <c r="R2" s="6"/>
      <c r="S2" s="6"/>
      <c r="T2" s="6"/>
      <c r="U2" s="6"/>
      <c r="V2" s="6"/>
      <c r="W2" s="6"/>
      <c r="X2" s="6"/>
      <c r="Y2" s="6"/>
      <c r="Z2" s="6"/>
    </row>
    <row r="3" spans="1:26" ht="25.5" customHeight="1">
      <c r="A3" s="15" t="s">
        <v>4</v>
      </c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16"/>
      <c r="N3" s="16"/>
      <c r="O3" s="16"/>
      <c r="P3" s="16"/>
      <c r="Q3" s="8"/>
      <c r="R3" s="6"/>
      <c r="S3" s="6"/>
      <c r="T3" s="6"/>
      <c r="U3" s="6"/>
      <c r="V3" s="6"/>
      <c r="W3" s="6"/>
      <c r="X3" s="6"/>
      <c r="Y3" s="6"/>
      <c r="Z3" s="6"/>
    </row>
    <row r="4" spans="1:26" ht="15">
      <c r="A4" s="17" t="s">
        <v>5</v>
      </c>
      <c r="B4" s="18"/>
      <c r="C4" s="18"/>
      <c r="D4" s="18"/>
      <c r="E4" s="19"/>
      <c r="F4" s="20" t="s">
        <v>6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2"/>
      <c r="R4" s="6"/>
      <c r="S4" s="6"/>
      <c r="T4" s="6"/>
      <c r="U4" s="6"/>
      <c r="V4" s="6"/>
      <c r="W4" s="6"/>
      <c r="X4" s="6"/>
      <c r="Y4" s="6"/>
      <c r="Z4" s="6"/>
    </row>
    <row r="5" spans="1:26" ht="15">
      <c r="A5" s="23"/>
      <c r="B5" s="24"/>
      <c r="C5" s="24"/>
      <c r="D5" s="24"/>
      <c r="E5" s="25"/>
      <c r="F5" s="20" t="s">
        <v>7</v>
      </c>
      <c r="G5" s="21"/>
      <c r="H5" s="21"/>
      <c r="I5" s="21"/>
      <c r="J5" s="21"/>
      <c r="K5" s="21"/>
      <c r="L5" s="22"/>
      <c r="M5" s="20" t="s">
        <v>8</v>
      </c>
      <c r="N5" s="21"/>
      <c r="O5" s="21"/>
      <c r="P5" s="21"/>
      <c r="Q5" s="22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26" t="s">
        <v>9</v>
      </c>
      <c r="B6" s="27" t="s">
        <v>10</v>
      </c>
      <c r="C6" s="28" t="s">
        <v>11</v>
      </c>
      <c r="D6" s="29" t="s">
        <v>12</v>
      </c>
      <c r="E6" s="29" t="s">
        <v>13</v>
      </c>
      <c r="F6" s="30" t="s">
        <v>14</v>
      </c>
      <c r="G6" s="31" t="s">
        <v>15</v>
      </c>
      <c r="H6" s="32" t="s">
        <v>16</v>
      </c>
      <c r="I6" s="31" t="s">
        <v>17</v>
      </c>
      <c r="J6" s="31" t="s">
        <v>18</v>
      </c>
      <c r="K6" s="31" t="s">
        <v>19</v>
      </c>
      <c r="L6" s="33" t="s">
        <v>20</v>
      </c>
      <c r="M6" s="31" t="s">
        <v>16</v>
      </c>
      <c r="N6" s="31" t="s">
        <v>17</v>
      </c>
      <c r="O6" s="31" t="s">
        <v>18</v>
      </c>
      <c r="P6" s="31" t="s">
        <v>19</v>
      </c>
      <c r="Q6" s="33" t="s">
        <v>20</v>
      </c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34"/>
      <c r="B7" s="35"/>
      <c r="C7" s="34"/>
      <c r="D7" s="34"/>
      <c r="E7" s="35"/>
      <c r="F7" s="36"/>
      <c r="G7" s="37">
        <f>SUM(G9:G23)</f>
        <v>24.6</v>
      </c>
      <c r="H7" s="38">
        <f>SUM(H9:H23)</f>
        <v>5</v>
      </c>
      <c r="I7" s="37">
        <f>SUM(I9:I23)</f>
        <v>5.4</v>
      </c>
      <c r="J7" s="37">
        <f>SUM(J9:J23)</f>
        <v>5</v>
      </c>
      <c r="K7" s="37">
        <f>SUM(K9:K23)</f>
        <v>5.9</v>
      </c>
      <c r="L7" s="39">
        <f>SUM(L9:L323)</f>
        <v>3.3</v>
      </c>
      <c r="M7" s="37">
        <f>SUM(M9:M23)</f>
        <v>0</v>
      </c>
      <c r="N7" s="37">
        <f>SUM(N9:N23)</f>
        <v>0</v>
      </c>
      <c r="O7" s="37">
        <f>SUM(O9:O23)</f>
        <v>0</v>
      </c>
      <c r="P7" s="37">
        <f>SUM(P9:P23)</f>
        <v>0</v>
      </c>
      <c r="Q7" s="39">
        <f>SUM(Q9:Q23)</f>
        <v>0</v>
      </c>
      <c r="R7" s="6"/>
      <c r="S7" s="6"/>
      <c r="T7" s="6"/>
      <c r="U7" s="6"/>
      <c r="V7" s="6"/>
      <c r="W7" s="6"/>
      <c r="X7" s="6"/>
      <c r="Y7" s="6"/>
      <c r="Z7" s="6"/>
    </row>
    <row r="8" spans="1:26" ht="15">
      <c r="A8" s="40" t="s">
        <v>21</v>
      </c>
      <c r="B8" s="41" t="s">
        <v>22</v>
      </c>
      <c r="C8" s="42" t="s">
        <v>23</v>
      </c>
      <c r="D8" s="43"/>
      <c r="E8" s="40"/>
      <c r="F8" s="44"/>
      <c r="G8" s="45" t="str">
        <f t="shared" ref="G8:G18" si="0">IF(SUM(H8:L8)=0,"",SUM(H8:L8))</f>
        <v/>
      </c>
      <c r="H8" s="46"/>
      <c r="I8" s="47"/>
      <c r="J8" s="47"/>
      <c r="K8" s="47"/>
      <c r="L8" s="48"/>
      <c r="M8" s="46"/>
      <c r="N8" s="47"/>
      <c r="O8" s="47"/>
      <c r="P8" s="47"/>
      <c r="Q8" s="49"/>
      <c r="R8" s="6"/>
      <c r="S8" s="6"/>
      <c r="T8" s="6"/>
      <c r="U8" s="6"/>
      <c r="V8" s="6"/>
      <c r="W8" s="6"/>
      <c r="X8" s="6"/>
      <c r="Y8" s="6"/>
      <c r="Z8" s="6"/>
    </row>
    <row r="9" spans="1:26" ht="16">
      <c r="A9" s="50"/>
      <c r="B9" s="51"/>
      <c r="C9" s="52" t="s">
        <v>24</v>
      </c>
      <c r="D9" s="53" t="s">
        <v>25</v>
      </c>
      <c r="E9" s="54" t="s">
        <v>26</v>
      </c>
      <c r="F9" s="55">
        <v>0.7</v>
      </c>
      <c r="G9" s="56">
        <f t="shared" si="0"/>
        <v>2</v>
      </c>
      <c r="H9" s="57">
        <v>2</v>
      </c>
      <c r="I9" s="58"/>
      <c r="J9" s="58"/>
      <c r="K9" s="58"/>
      <c r="L9" s="59"/>
      <c r="M9" s="57"/>
      <c r="N9" s="58"/>
      <c r="O9" s="58"/>
      <c r="P9" s="58"/>
      <c r="Q9" s="60"/>
      <c r="R9" s="6"/>
      <c r="S9" s="6"/>
      <c r="T9" s="6"/>
      <c r="U9" s="6"/>
      <c r="V9" s="6"/>
      <c r="W9" s="6"/>
      <c r="X9" s="6"/>
      <c r="Y9" s="6"/>
      <c r="Z9" s="6"/>
    </row>
    <row r="10" spans="1:26" ht="15">
      <c r="A10" s="61"/>
      <c r="B10" s="62"/>
      <c r="C10" s="63" t="s">
        <v>27</v>
      </c>
      <c r="D10" s="64"/>
      <c r="E10" s="65"/>
      <c r="F10" s="66"/>
      <c r="G10" s="56" t="str">
        <f t="shared" si="0"/>
        <v/>
      </c>
      <c r="H10" s="67"/>
      <c r="I10" s="68"/>
      <c r="J10" s="68"/>
      <c r="K10" s="68"/>
      <c r="L10" s="69"/>
      <c r="M10" s="67"/>
      <c r="N10" s="68"/>
      <c r="O10" s="68"/>
      <c r="P10" s="68"/>
      <c r="Q10" s="70"/>
      <c r="R10" s="6"/>
      <c r="S10" s="6"/>
      <c r="T10" s="6"/>
      <c r="U10" s="6"/>
      <c r="V10" s="6"/>
      <c r="W10" s="6"/>
      <c r="X10" s="6"/>
      <c r="Y10" s="6"/>
      <c r="Z10" s="6"/>
    </row>
    <row r="11" spans="1:26" ht="15">
      <c r="A11" s="61"/>
      <c r="B11" s="62"/>
      <c r="C11" s="71" t="s">
        <v>28</v>
      </c>
      <c r="D11" s="64"/>
      <c r="E11" s="65" t="s">
        <v>26</v>
      </c>
      <c r="F11" s="66">
        <v>1</v>
      </c>
      <c r="G11" s="56">
        <f t="shared" si="0"/>
        <v>3</v>
      </c>
      <c r="H11" s="67">
        <v>1.8</v>
      </c>
      <c r="I11" s="68">
        <v>1.2</v>
      </c>
      <c r="J11" s="68"/>
      <c r="K11" s="68"/>
      <c r="L11" s="69"/>
      <c r="M11" s="67"/>
      <c r="N11" s="68"/>
      <c r="O11" s="68"/>
      <c r="P11" s="68"/>
      <c r="Q11" s="70"/>
      <c r="R11" s="6"/>
      <c r="S11" s="6"/>
      <c r="T11" s="6"/>
      <c r="U11" s="6"/>
      <c r="V11" s="6"/>
      <c r="W11" s="6"/>
      <c r="X11" s="6"/>
      <c r="Y11" s="6"/>
      <c r="Z11" s="6"/>
    </row>
    <row r="12" spans="1:26" ht="15">
      <c r="A12" s="61"/>
      <c r="B12" s="62"/>
      <c r="C12" s="72" t="s">
        <v>29</v>
      </c>
      <c r="D12" s="64" t="s">
        <v>30</v>
      </c>
      <c r="E12" s="65" t="s">
        <v>26</v>
      </c>
      <c r="F12" s="66">
        <v>1</v>
      </c>
      <c r="G12" s="56">
        <f t="shared" si="0"/>
        <v>8</v>
      </c>
      <c r="H12" s="67"/>
      <c r="I12" s="68">
        <v>4.2</v>
      </c>
      <c r="J12" s="68">
        <v>2</v>
      </c>
      <c r="K12" s="68">
        <v>1.2</v>
      </c>
      <c r="L12" s="69">
        <v>0.6</v>
      </c>
      <c r="M12" s="67"/>
      <c r="N12" s="68"/>
      <c r="O12" s="68"/>
      <c r="P12" s="68"/>
      <c r="Q12" s="70"/>
      <c r="R12" s="6"/>
      <c r="S12" s="6"/>
      <c r="T12" s="6"/>
      <c r="U12" s="6"/>
      <c r="V12" s="6"/>
      <c r="W12" s="6"/>
      <c r="X12" s="6"/>
      <c r="Y12" s="6"/>
      <c r="Z12" s="6"/>
    </row>
    <row r="13" spans="1:26" ht="15">
      <c r="A13" s="61"/>
      <c r="B13" s="62"/>
      <c r="C13" s="72" t="s">
        <v>31</v>
      </c>
      <c r="D13" s="64" t="s">
        <v>32</v>
      </c>
      <c r="E13" s="65" t="s">
        <v>26</v>
      </c>
      <c r="F13" s="66">
        <v>1</v>
      </c>
      <c r="G13" s="56">
        <f t="shared" si="0"/>
        <v>10.1</v>
      </c>
      <c r="H13" s="67"/>
      <c r="I13" s="68"/>
      <c r="J13" s="68">
        <v>3</v>
      </c>
      <c r="K13" s="68">
        <v>4.7</v>
      </c>
      <c r="L13" s="69">
        <v>2.4</v>
      </c>
      <c r="M13" s="67"/>
      <c r="N13" s="68"/>
      <c r="O13" s="68"/>
      <c r="P13" s="68"/>
      <c r="Q13" s="70"/>
      <c r="R13" s="6"/>
      <c r="S13" s="6"/>
      <c r="T13" s="6"/>
      <c r="U13" s="6"/>
      <c r="V13" s="6"/>
      <c r="W13" s="6"/>
      <c r="X13" s="6"/>
      <c r="Y13" s="6"/>
      <c r="Z13" s="6"/>
    </row>
    <row r="14" spans="1:26" ht="15">
      <c r="A14" s="73"/>
      <c r="B14" s="74"/>
      <c r="C14" s="75"/>
      <c r="D14" s="76"/>
      <c r="E14" s="77"/>
      <c r="F14" s="78"/>
      <c r="G14" s="79" t="str">
        <f t="shared" si="0"/>
        <v/>
      </c>
      <c r="H14" s="80"/>
      <c r="I14" s="81"/>
      <c r="J14" s="81"/>
      <c r="K14" s="81"/>
      <c r="L14" s="82"/>
      <c r="M14" s="80"/>
      <c r="N14" s="81"/>
      <c r="O14" s="81"/>
      <c r="P14" s="81"/>
      <c r="Q14" s="83"/>
      <c r="R14" s="6"/>
      <c r="S14" s="6"/>
      <c r="T14" s="6"/>
      <c r="U14" s="6"/>
      <c r="V14" s="6"/>
      <c r="W14" s="6"/>
      <c r="X14" s="6"/>
      <c r="Y14" s="6"/>
      <c r="Z14" s="6"/>
    </row>
    <row r="15" spans="1:26" ht="16">
      <c r="A15" s="84"/>
      <c r="B15" s="85" t="s">
        <v>33</v>
      </c>
      <c r="C15" s="86" t="s">
        <v>34</v>
      </c>
      <c r="D15" s="87"/>
      <c r="E15" s="88"/>
      <c r="F15" s="89"/>
      <c r="G15" s="90">
        <f t="shared" si="0"/>
        <v>1.2</v>
      </c>
      <c r="H15" s="91">
        <v>1.2</v>
      </c>
      <c r="I15" s="92"/>
      <c r="J15" s="92"/>
      <c r="K15" s="92"/>
      <c r="L15" s="93"/>
      <c r="M15" s="91"/>
      <c r="N15" s="92"/>
      <c r="O15" s="92"/>
      <c r="P15" s="92"/>
      <c r="Q15" s="94"/>
      <c r="R15" s="6"/>
      <c r="S15" s="6"/>
      <c r="T15" s="6"/>
      <c r="U15" s="6"/>
      <c r="V15" s="6"/>
      <c r="W15" s="6"/>
      <c r="X15" s="6"/>
      <c r="Y15" s="6"/>
      <c r="Z15" s="6"/>
    </row>
    <row r="16" spans="1:26" ht="16">
      <c r="A16" s="84"/>
      <c r="B16" s="85"/>
      <c r="C16" s="86" t="s">
        <v>35</v>
      </c>
      <c r="D16" s="87"/>
      <c r="E16" s="88"/>
      <c r="F16" s="89"/>
      <c r="G16" s="90">
        <f t="shared" si="0"/>
        <v>0.3</v>
      </c>
      <c r="H16" s="91"/>
      <c r="I16" s="92"/>
      <c r="J16" s="92"/>
      <c r="K16" s="92"/>
      <c r="L16" s="93">
        <v>0.3</v>
      </c>
      <c r="M16" s="91"/>
      <c r="N16" s="92"/>
      <c r="O16" s="92"/>
      <c r="P16" s="92"/>
      <c r="Q16" s="94"/>
      <c r="R16" s="6"/>
      <c r="S16" s="6"/>
      <c r="T16" s="6"/>
      <c r="U16" s="6"/>
      <c r="V16" s="6"/>
      <c r="W16" s="6"/>
      <c r="X16" s="6"/>
      <c r="Y16" s="6"/>
      <c r="Z16" s="6"/>
    </row>
    <row r="17" spans="1:26" s="106" customFormat="1" ht="15">
      <c r="A17" s="95"/>
      <c r="B17" s="96"/>
      <c r="C17" s="97"/>
      <c r="D17" s="98"/>
      <c r="E17" s="99"/>
      <c r="F17" s="100"/>
      <c r="G17" s="56" t="str">
        <f t="shared" si="0"/>
        <v/>
      </c>
      <c r="H17" s="101"/>
      <c r="I17" s="102"/>
      <c r="J17" s="102"/>
      <c r="K17" s="102"/>
      <c r="L17" s="103"/>
      <c r="M17" s="101"/>
      <c r="N17" s="102"/>
      <c r="O17" s="102"/>
      <c r="P17" s="102"/>
      <c r="Q17" s="104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6">
      <c r="A18" s="107" t="s">
        <v>36</v>
      </c>
      <c r="B18" s="108" t="s">
        <v>37</v>
      </c>
      <c r="C18" s="109" t="s">
        <v>38</v>
      </c>
      <c r="D18" s="110" t="s">
        <v>39</v>
      </c>
      <c r="E18" s="111"/>
      <c r="F18" s="112"/>
      <c r="G18" s="113" t="str">
        <f t="shared" si="0"/>
        <v/>
      </c>
      <c r="H18" s="114"/>
      <c r="I18" s="115"/>
      <c r="J18" s="115"/>
      <c r="K18" s="115"/>
      <c r="L18" s="116"/>
      <c r="M18" s="114"/>
      <c r="N18" s="115"/>
      <c r="O18" s="115"/>
      <c r="P18" s="115"/>
      <c r="Q18" s="117"/>
      <c r="R18" s="6"/>
      <c r="S18" s="6"/>
      <c r="T18" s="6"/>
      <c r="U18" s="6"/>
      <c r="V18" s="6"/>
      <c r="W18" s="6"/>
      <c r="X18" s="6"/>
      <c r="Y18" s="6"/>
      <c r="Z18" s="6"/>
    </row>
    <row r="19" spans="1:26" ht="15">
      <c r="A19" s="118"/>
      <c r="B19" s="119" t="s">
        <v>40</v>
      </c>
      <c r="C19" s="120"/>
      <c r="D19" s="121"/>
      <c r="E19" s="122"/>
      <c r="F19" s="123"/>
      <c r="G19" s="124"/>
      <c r="H19" s="125"/>
      <c r="I19" s="126"/>
      <c r="J19" s="126"/>
      <c r="K19" s="126"/>
      <c r="L19" s="127"/>
      <c r="M19" s="128"/>
      <c r="N19" s="129"/>
      <c r="O19" s="129"/>
      <c r="P19" s="126"/>
      <c r="Q19" s="130"/>
      <c r="R19" s="6"/>
      <c r="S19" s="6"/>
      <c r="T19" s="6"/>
      <c r="U19" s="6"/>
      <c r="V19" s="6"/>
      <c r="W19" s="6"/>
      <c r="X19" s="6"/>
      <c r="Y19" s="6"/>
      <c r="Z19" s="6"/>
    </row>
    <row r="20" spans="1:26" ht="15">
      <c r="A20" s="131"/>
      <c r="B20" s="132"/>
      <c r="C20" s="133"/>
      <c r="D20" s="134"/>
      <c r="E20" s="135"/>
      <c r="F20" s="136"/>
      <c r="G20" s="137"/>
      <c r="H20" s="138"/>
      <c r="I20" s="139"/>
      <c r="J20" s="139"/>
      <c r="K20" s="139"/>
      <c r="L20" s="140"/>
      <c r="M20" s="138"/>
      <c r="N20" s="139"/>
      <c r="O20" s="139"/>
      <c r="P20" s="139"/>
      <c r="Q20" s="141"/>
      <c r="R20" s="6"/>
      <c r="S20" s="6"/>
      <c r="T20" s="6"/>
      <c r="U20" s="6"/>
      <c r="V20" s="6"/>
      <c r="W20" s="6"/>
      <c r="X20" s="6"/>
      <c r="Y20" s="6"/>
      <c r="Z20" s="6"/>
    </row>
    <row r="21" spans="1:26" ht="15">
      <c r="A21" s="142" t="s">
        <v>41</v>
      </c>
      <c r="B21" s="143"/>
      <c r="C21" s="1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45"/>
      <c r="R21" s="6"/>
      <c r="S21" s="6"/>
      <c r="T21" s="6"/>
      <c r="U21" s="6"/>
      <c r="V21" s="6"/>
      <c r="W21" s="6"/>
      <c r="X21" s="6"/>
      <c r="Y21" s="6"/>
      <c r="Z21" s="6"/>
    </row>
    <row r="22" spans="1:26" ht="15">
      <c r="A22" s="118"/>
      <c r="B22" s="143"/>
      <c r="C22" s="14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47"/>
      <c r="R22" s="6"/>
      <c r="S22" s="6"/>
      <c r="T22" s="6"/>
      <c r="U22" s="6"/>
      <c r="V22" s="6"/>
      <c r="W22" s="6"/>
      <c r="X22" s="6"/>
      <c r="Y22" s="6"/>
      <c r="Z22" s="6"/>
    </row>
    <row r="23" spans="1:26" ht="15">
      <c r="A23" s="131"/>
      <c r="B23" s="148"/>
      <c r="C23" s="149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50"/>
      <c r="R23" s="6"/>
      <c r="S23" s="6"/>
      <c r="T23" s="6"/>
      <c r="U23" s="6"/>
      <c r="V23" s="6"/>
      <c r="W23" s="6"/>
      <c r="X23" s="6"/>
      <c r="Y23" s="6"/>
      <c r="Z23" s="6"/>
    </row>
    <row r="24" spans="1:26" ht="15">
      <c r="A24" s="151"/>
      <c r="B24" s="152"/>
      <c r="C24" s="153"/>
      <c r="D24" s="154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151"/>
      <c r="B25" s="152"/>
      <c r="C25" s="153"/>
      <c r="D25" s="154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6"/>
      <c r="S25" s="6"/>
      <c r="T25" s="6"/>
      <c r="U25" s="6"/>
      <c r="V25" s="6"/>
      <c r="W25" s="6"/>
      <c r="X25" s="6"/>
      <c r="Y25" s="6"/>
      <c r="Z25" s="6"/>
    </row>
    <row r="26" spans="1:26" ht="15">
      <c r="A26" s="151"/>
      <c r="B26" s="152"/>
      <c r="C26" s="153"/>
      <c r="D26" s="154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6"/>
      <c r="S26" s="6"/>
      <c r="T26" s="6"/>
      <c r="U26" s="6"/>
      <c r="V26" s="6"/>
      <c r="W26" s="6"/>
      <c r="X26" s="6"/>
      <c r="Y26" s="6"/>
      <c r="Z26" s="6"/>
    </row>
    <row r="27" spans="1:26" ht="15">
      <c r="A27" s="151"/>
      <c r="B27" s="152"/>
      <c r="C27" s="153"/>
      <c r="D27" s="154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6"/>
      <c r="S27" s="6"/>
      <c r="T27" s="6"/>
      <c r="U27" s="6"/>
      <c r="V27" s="6"/>
      <c r="W27" s="6"/>
      <c r="X27" s="6"/>
      <c r="Y27" s="6"/>
      <c r="Z27" s="6"/>
    </row>
    <row r="28" spans="1:26" ht="15">
      <c r="A28" s="151"/>
      <c r="B28" s="152"/>
      <c r="C28" s="153"/>
      <c r="D28" s="154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6"/>
      <c r="S28" s="6"/>
      <c r="T28" s="6"/>
      <c r="U28" s="6"/>
      <c r="V28" s="6"/>
      <c r="W28" s="6"/>
      <c r="X28" s="6"/>
      <c r="Y28" s="6"/>
      <c r="Z28" s="6"/>
    </row>
    <row r="29" spans="1:26" ht="15">
      <c r="A29" s="151"/>
      <c r="B29" s="152"/>
      <c r="C29" s="153"/>
      <c r="D29" s="154" t="s">
        <v>42</v>
      </c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6"/>
      <c r="S29" s="6"/>
      <c r="T29" s="6"/>
      <c r="U29" s="6"/>
      <c r="V29" s="6"/>
      <c r="W29" s="6"/>
      <c r="X29" s="6"/>
      <c r="Y29" s="6"/>
      <c r="Z29" s="6"/>
    </row>
    <row r="30" spans="1:26" ht="15">
      <c r="A30" s="151"/>
      <c r="B30" s="152"/>
      <c r="C30" s="153"/>
      <c r="D30" s="154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6"/>
      <c r="S30" s="6"/>
      <c r="T30" s="6"/>
      <c r="U30" s="6"/>
      <c r="V30" s="6"/>
      <c r="W30" s="6"/>
      <c r="X30" s="6"/>
      <c r="Y30" s="6"/>
      <c r="Z30" s="6"/>
    </row>
    <row r="31" spans="1:26" ht="15">
      <c r="A31" s="151"/>
      <c r="B31" s="152"/>
      <c r="C31" s="153"/>
      <c r="D31" s="154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6"/>
      <c r="S31" s="6"/>
      <c r="T31" s="6"/>
      <c r="U31" s="6"/>
      <c r="V31" s="6"/>
      <c r="W31" s="6"/>
      <c r="X31" s="6"/>
      <c r="Y31" s="6"/>
      <c r="Z31" s="6"/>
    </row>
    <row r="32" spans="1:26" ht="15">
      <c r="A32" s="151"/>
      <c r="B32" s="152"/>
      <c r="C32" s="153"/>
      <c r="D32" s="154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6"/>
      <c r="S32" s="6"/>
      <c r="T32" s="6"/>
      <c r="U32" s="6"/>
      <c r="V32" s="6"/>
      <c r="W32" s="6"/>
      <c r="X32" s="6"/>
      <c r="Y32" s="6"/>
      <c r="Z32" s="6"/>
    </row>
    <row r="33" spans="1:26" ht="15">
      <c r="A33" s="151"/>
      <c r="B33" s="152"/>
      <c r="C33" s="153"/>
      <c r="D33" s="154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6"/>
      <c r="S33" s="6"/>
      <c r="T33" s="6"/>
      <c r="U33" s="6"/>
      <c r="V33" s="6"/>
      <c r="W33" s="6"/>
      <c r="X33" s="6"/>
      <c r="Y33" s="6"/>
      <c r="Z33" s="6"/>
    </row>
    <row r="34" spans="1:26" ht="13">
      <c r="A34" s="155"/>
      <c r="B34" s="156"/>
      <c r="C34" s="157"/>
      <c r="D34" s="6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6"/>
      <c r="S34" s="6"/>
      <c r="T34" s="6"/>
      <c r="U34" s="6"/>
      <c r="V34" s="6"/>
      <c r="W34" s="6"/>
      <c r="X34" s="6"/>
      <c r="Y34" s="6"/>
      <c r="Z34" s="6"/>
    </row>
    <row r="35" spans="1:26" ht="13">
      <c r="A35" s="155"/>
      <c r="B35" s="156"/>
      <c r="C35" s="157"/>
      <c r="D35" s="6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6"/>
      <c r="S35" s="6"/>
      <c r="T35" s="6"/>
      <c r="U35" s="6"/>
      <c r="V35" s="6"/>
      <c r="W35" s="6"/>
      <c r="X35" s="6"/>
      <c r="Y35" s="6"/>
      <c r="Z35" s="6"/>
    </row>
    <row r="36" spans="1:26" ht="13">
      <c r="A36" s="155"/>
      <c r="B36" s="156"/>
      <c r="C36" s="157"/>
      <c r="D36" s="6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6"/>
      <c r="S36" s="6"/>
      <c r="T36" s="6"/>
      <c r="U36" s="6"/>
      <c r="V36" s="6"/>
      <c r="W36" s="6"/>
      <c r="X36" s="6"/>
      <c r="Y36" s="6"/>
      <c r="Z36" s="6"/>
    </row>
    <row r="37" spans="1:26" ht="13">
      <c r="A37" s="155"/>
      <c r="B37" s="156"/>
      <c r="C37" s="157"/>
      <c r="D37" s="6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6"/>
      <c r="S37" s="6"/>
      <c r="T37" s="6"/>
      <c r="U37" s="6"/>
      <c r="V37" s="6"/>
      <c r="W37" s="6"/>
      <c r="X37" s="6"/>
      <c r="Y37" s="6"/>
      <c r="Z37" s="6"/>
    </row>
    <row r="38" spans="1:26" ht="13">
      <c r="A38" s="155"/>
      <c r="B38" s="156"/>
      <c r="C38" s="157"/>
      <c r="D38" s="6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6"/>
      <c r="S38" s="6"/>
      <c r="T38" s="6"/>
      <c r="U38" s="6"/>
      <c r="V38" s="6"/>
      <c r="W38" s="6"/>
      <c r="X38" s="6"/>
      <c r="Y38" s="6"/>
      <c r="Z38" s="6"/>
    </row>
    <row r="39" spans="1:26" ht="13">
      <c r="A39" s="155"/>
      <c r="B39" s="156"/>
      <c r="C39" s="157"/>
      <c r="D39" s="6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6"/>
      <c r="S39" s="6"/>
      <c r="T39" s="6"/>
      <c r="U39" s="6"/>
      <c r="V39" s="6"/>
      <c r="W39" s="6"/>
      <c r="X39" s="6"/>
      <c r="Y39" s="6"/>
      <c r="Z39" s="6"/>
    </row>
    <row r="40" spans="1:26" ht="13">
      <c r="A40" s="155"/>
      <c r="B40" s="156"/>
      <c r="C40" s="157"/>
      <c r="D40" s="6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6"/>
      <c r="S40" s="6"/>
      <c r="T40" s="6"/>
      <c r="U40" s="6"/>
      <c r="V40" s="6"/>
      <c r="W40" s="6"/>
      <c r="X40" s="6"/>
      <c r="Y40" s="6"/>
      <c r="Z40" s="6"/>
    </row>
    <row r="41" spans="1:26" ht="13">
      <c r="A41" s="155"/>
      <c r="B41" s="156"/>
      <c r="C41" s="157"/>
      <c r="D41" s="6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6"/>
      <c r="S41" s="6"/>
      <c r="T41" s="6"/>
      <c r="U41" s="6"/>
      <c r="V41" s="6"/>
      <c r="W41" s="6"/>
      <c r="X41" s="6"/>
      <c r="Y41" s="6"/>
      <c r="Z41" s="6"/>
    </row>
    <row r="42" spans="1:26" ht="13">
      <c r="A42" s="155"/>
      <c r="B42" s="156"/>
      <c r="C42" s="157"/>
      <c r="D42" s="6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6"/>
      <c r="S42" s="6"/>
      <c r="T42" s="6"/>
      <c r="U42" s="6"/>
      <c r="V42" s="6"/>
      <c r="W42" s="6"/>
      <c r="X42" s="6"/>
      <c r="Y42" s="6"/>
      <c r="Z42" s="6"/>
    </row>
    <row r="43" spans="1:26" ht="13">
      <c r="A43" s="155"/>
      <c r="B43" s="156"/>
      <c r="C43" s="157"/>
      <c r="D43" s="6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6"/>
      <c r="S43" s="6"/>
      <c r="T43" s="6"/>
      <c r="U43" s="6"/>
      <c r="V43" s="6"/>
      <c r="W43" s="6"/>
      <c r="X43" s="6"/>
      <c r="Y43" s="6"/>
      <c r="Z43" s="6"/>
    </row>
    <row r="44" spans="1:26" ht="13">
      <c r="A44" s="155"/>
      <c r="B44" s="156"/>
      <c r="C44" s="157"/>
      <c r="D44" s="6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6"/>
      <c r="S44" s="6"/>
      <c r="T44" s="6"/>
      <c r="U44" s="6"/>
      <c r="V44" s="6"/>
      <c r="W44" s="6"/>
      <c r="X44" s="6"/>
      <c r="Y44" s="6"/>
      <c r="Z44" s="6"/>
    </row>
    <row r="45" spans="1:26" ht="13">
      <c r="A45" s="155"/>
      <c r="B45" s="156"/>
      <c r="C45" s="157"/>
      <c r="D45" s="6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6"/>
      <c r="S45" s="6"/>
      <c r="T45" s="6"/>
      <c r="U45" s="6"/>
      <c r="V45" s="6"/>
      <c r="W45" s="6"/>
      <c r="X45" s="6"/>
      <c r="Y45" s="6"/>
      <c r="Z45" s="6"/>
    </row>
    <row r="46" spans="1:26" ht="13">
      <c r="A46" s="155"/>
      <c r="B46" s="156"/>
      <c r="C46" s="157"/>
      <c r="D46" s="6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6"/>
      <c r="S46" s="6"/>
      <c r="T46" s="6"/>
      <c r="U46" s="6"/>
      <c r="V46" s="6"/>
      <c r="W46" s="6"/>
      <c r="X46" s="6"/>
      <c r="Y46" s="6"/>
      <c r="Z46" s="6"/>
    </row>
    <row r="47" spans="1:26" ht="13">
      <c r="A47" s="155"/>
      <c r="B47" s="156"/>
      <c r="C47" s="157"/>
      <c r="D47" s="6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6"/>
      <c r="S47" s="6"/>
      <c r="T47" s="6"/>
      <c r="U47" s="6"/>
      <c r="V47" s="6"/>
      <c r="W47" s="6"/>
      <c r="X47" s="6"/>
      <c r="Y47" s="6"/>
      <c r="Z47" s="6"/>
    </row>
    <row r="48" spans="1:26" ht="13">
      <c r="A48" s="155"/>
      <c r="B48" s="156"/>
      <c r="C48" s="157"/>
      <c r="D48" s="6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6"/>
      <c r="S48" s="6"/>
      <c r="T48" s="6"/>
      <c r="U48" s="6"/>
      <c r="V48" s="6"/>
      <c r="W48" s="6"/>
      <c r="X48" s="6"/>
      <c r="Y48" s="6"/>
      <c r="Z48" s="6"/>
    </row>
    <row r="49" spans="1:26" ht="13">
      <c r="A49" s="155"/>
      <c r="B49" s="156"/>
      <c r="C49" s="157"/>
      <c r="D49" s="6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6"/>
      <c r="S49" s="6"/>
      <c r="T49" s="6"/>
      <c r="U49" s="6"/>
      <c r="V49" s="6"/>
      <c r="W49" s="6"/>
      <c r="X49" s="6"/>
      <c r="Y49" s="6"/>
      <c r="Z49" s="6"/>
    </row>
    <row r="50" spans="1:26" ht="13">
      <c r="A50" s="155"/>
      <c r="B50" s="156"/>
      <c r="C50" s="157"/>
      <c r="D50" s="6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6"/>
      <c r="S50" s="6"/>
      <c r="T50" s="6"/>
      <c r="U50" s="6"/>
      <c r="V50" s="6"/>
      <c r="W50" s="6"/>
      <c r="X50" s="6"/>
      <c r="Y50" s="6"/>
      <c r="Z50" s="6"/>
    </row>
    <row r="51" spans="1:26" ht="13">
      <c r="A51" s="155"/>
      <c r="B51" s="156"/>
      <c r="C51" s="157"/>
      <c r="D51" s="6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6"/>
      <c r="S51" s="6"/>
      <c r="T51" s="6"/>
      <c r="U51" s="6"/>
      <c r="V51" s="6"/>
      <c r="W51" s="6"/>
      <c r="X51" s="6"/>
      <c r="Y51" s="6"/>
      <c r="Z51" s="6"/>
    </row>
    <row r="52" spans="1:26" ht="13">
      <c r="A52" s="155"/>
      <c r="B52" s="156"/>
      <c r="C52" s="157"/>
      <c r="D52" s="6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6"/>
      <c r="S52" s="6"/>
      <c r="T52" s="6"/>
      <c r="U52" s="6"/>
      <c r="V52" s="6"/>
      <c r="W52" s="6"/>
      <c r="X52" s="6"/>
      <c r="Y52" s="6"/>
      <c r="Z52" s="6"/>
    </row>
    <row r="53" spans="1:26" ht="13">
      <c r="A53" s="155"/>
      <c r="B53" s="156"/>
      <c r="C53" s="157"/>
      <c r="D53" s="6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6"/>
      <c r="S53" s="6"/>
      <c r="T53" s="6"/>
      <c r="U53" s="6"/>
      <c r="V53" s="6"/>
      <c r="W53" s="6"/>
      <c r="X53" s="6"/>
      <c r="Y53" s="6"/>
      <c r="Z53" s="6"/>
    </row>
    <row r="54" spans="1:26" ht="13">
      <c r="A54" s="155"/>
      <c r="B54" s="156"/>
      <c r="C54" s="157"/>
      <c r="D54" s="6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6"/>
      <c r="S54" s="6"/>
      <c r="T54" s="6"/>
      <c r="U54" s="6"/>
      <c r="V54" s="6"/>
      <c r="W54" s="6"/>
      <c r="X54" s="6"/>
      <c r="Y54" s="6"/>
      <c r="Z54" s="6"/>
    </row>
    <row r="55" spans="1:26" ht="13">
      <c r="A55" s="155"/>
      <c r="B55" s="156"/>
      <c r="C55" s="157"/>
      <c r="D55" s="6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6"/>
      <c r="S55" s="6"/>
      <c r="T55" s="6"/>
      <c r="U55" s="6"/>
      <c r="V55" s="6"/>
      <c r="W55" s="6"/>
      <c r="X55" s="6"/>
      <c r="Y55" s="6"/>
      <c r="Z55" s="6"/>
    </row>
    <row r="56" spans="1:26" ht="13">
      <c r="A56" s="155"/>
      <c r="B56" s="156"/>
      <c r="C56" s="157"/>
      <c r="D56" s="6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6"/>
      <c r="S56" s="6"/>
      <c r="T56" s="6"/>
      <c r="U56" s="6"/>
      <c r="V56" s="6"/>
      <c r="W56" s="6"/>
      <c r="X56" s="6"/>
      <c r="Y56" s="6"/>
      <c r="Z56" s="6"/>
    </row>
    <row r="57" spans="1:26" ht="13">
      <c r="A57" s="155"/>
      <c r="B57" s="156"/>
      <c r="C57" s="157"/>
      <c r="D57" s="6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6"/>
      <c r="S57" s="6"/>
      <c r="T57" s="6"/>
      <c r="U57" s="6"/>
      <c r="V57" s="6"/>
      <c r="W57" s="6"/>
      <c r="X57" s="6"/>
      <c r="Y57" s="6"/>
      <c r="Z57" s="6"/>
    </row>
    <row r="58" spans="1:26" ht="13">
      <c r="A58" s="155"/>
      <c r="B58" s="156"/>
      <c r="C58" s="157"/>
      <c r="D58" s="6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6"/>
      <c r="S58" s="6"/>
      <c r="T58" s="6"/>
      <c r="U58" s="6"/>
      <c r="V58" s="6"/>
      <c r="W58" s="6"/>
      <c r="X58" s="6"/>
      <c r="Y58" s="6"/>
      <c r="Z58" s="6"/>
    </row>
    <row r="59" spans="1:26" ht="13">
      <c r="A59" s="155"/>
      <c r="B59" s="156"/>
      <c r="C59" s="157"/>
      <c r="D59" s="6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6"/>
      <c r="S59" s="6"/>
      <c r="T59" s="6"/>
      <c r="U59" s="6"/>
      <c r="V59" s="6"/>
      <c r="W59" s="6"/>
      <c r="X59" s="6"/>
      <c r="Y59" s="6"/>
      <c r="Z59" s="6"/>
    </row>
    <row r="60" spans="1:26" ht="13">
      <c r="A60" s="155"/>
      <c r="B60" s="156"/>
      <c r="C60" s="157"/>
      <c r="D60" s="6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6"/>
      <c r="S60" s="6"/>
      <c r="T60" s="6"/>
      <c r="U60" s="6"/>
      <c r="V60" s="6"/>
      <c r="W60" s="6"/>
      <c r="X60" s="6"/>
      <c r="Y60" s="6"/>
      <c r="Z60" s="6"/>
    </row>
    <row r="61" spans="1:26" ht="13">
      <c r="A61" s="155"/>
      <c r="B61" s="156"/>
      <c r="C61" s="157"/>
      <c r="D61" s="6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6"/>
      <c r="S61" s="6"/>
      <c r="T61" s="6"/>
      <c r="U61" s="6"/>
      <c r="V61" s="6"/>
      <c r="W61" s="6"/>
      <c r="X61" s="6"/>
      <c r="Y61" s="6"/>
      <c r="Z61" s="6"/>
    </row>
    <row r="62" spans="1:26" ht="13">
      <c r="A62" s="155"/>
      <c r="B62" s="156"/>
      <c r="C62" s="157"/>
      <c r="D62" s="6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6"/>
      <c r="S62" s="6"/>
      <c r="T62" s="6"/>
      <c r="U62" s="6"/>
      <c r="V62" s="6"/>
      <c r="W62" s="6"/>
      <c r="X62" s="6"/>
      <c r="Y62" s="6"/>
      <c r="Z62" s="6"/>
    </row>
    <row r="63" spans="1:26" ht="13">
      <c r="A63" s="155"/>
      <c r="B63" s="156"/>
      <c r="C63" s="157"/>
      <c r="D63" s="6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6"/>
      <c r="S63" s="6"/>
      <c r="T63" s="6"/>
      <c r="U63" s="6"/>
      <c r="V63" s="6"/>
      <c r="W63" s="6"/>
      <c r="X63" s="6"/>
      <c r="Y63" s="6"/>
      <c r="Z63" s="6"/>
    </row>
    <row r="64" spans="1:26" ht="13">
      <c r="A64" s="155"/>
      <c r="B64" s="156"/>
      <c r="C64" s="157"/>
      <c r="D64" s="6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6"/>
      <c r="S64" s="6"/>
      <c r="T64" s="6"/>
      <c r="U64" s="6"/>
      <c r="V64" s="6"/>
      <c r="W64" s="6"/>
      <c r="X64" s="6"/>
      <c r="Y64" s="6"/>
      <c r="Z64" s="6"/>
    </row>
    <row r="65" spans="1:26" ht="13">
      <c r="A65" s="155"/>
      <c r="B65" s="156"/>
      <c r="C65" s="157"/>
      <c r="D65" s="6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6"/>
      <c r="S65" s="6"/>
      <c r="T65" s="6"/>
      <c r="U65" s="6"/>
      <c r="V65" s="6"/>
      <c r="W65" s="6"/>
      <c r="X65" s="6"/>
      <c r="Y65" s="6"/>
      <c r="Z65" s="6"/>
    </row>
    <row r="66" spans="1:26" ht="13">
      <c r="A66" s="155"/>
      <c r="B66" s="156"/>
      <c r="C66" s="157"/>
      <c r="D66" s="6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6"/>
      <c r="S66" s="6"/>
      <c r="T66" s="6"/>
      <c r="U66" s="6"/>
      <c r="V66" s="6"/>
      <c r="W66" s="6"/>
      <c r="X66" s="6"/>
      <c r="Y66" s="6"/>
      <c r="Z66" s="6"/>
    </row>
    <row r="67" spans="1:26" ht="13">
      <c r="A67" s="155"/>
      <c r="B67" s="156"/>
      <c r="C67" s="157"/>
      <c r="D67" s="6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6"/>
      <c r="S67" s="6"/>
      <c r="T67" s="6"/>
      <c r="U67" s="6"/>
      <c r="V67" s="6"/>
      <c r="W67" s="6"/>
      <c r="X67" s="6"/>
      <c r="Y67" s="6"/>
      <c r="Z67" s="6"/>
    </row>
    <row r="68" spans="1:26" ht="13">
      <c r="A68" s="155"/>
      <c r="B68" s="156"/>
      <c r="C68" s="157"/>
      <c r="D68" s="6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6"/>
      <c r="S68" s="6"/>
      <c r="T68" s="6"/>
      <c r="U68" s="6"/>
      <c r="V68" s="6"/>
      <c r="W68" s="6"/>
      <c r="X68" s="6"/>
      <c r="Y68" s="6"/>
      <c r="Z68" s="6"/>
    </row>
    <row r="69" spans="1:26" ht="13">
      <c r="A69" s="155"/>
      <c r="B69" s="156"/>
      <c r="C69" s="157"/>
      <c r="D69" s="6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6"/>
      <c r="S69" s="6"/>
      <c r="T69" s="6"/>
      <c r="U69" s="6"/>
      <c r="V69" s="6"/>
      <c r="W69" s="6"/>
      <c r="X69" s="6"/>
      <c r="Y69" s="6"/>
      <c r="Z69" s="6"/>
    </row>
    <row r="70" spans="1:26" ht="13">
      <c r="A70" s="155"/>
      <c r="B70" s="156"/>
      <c r="C70" s="157"/>
      <c r="D70" s="6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6"/>
      <c r="S70" s="6"/>
      <c r="T70" s="6"/>
      <c r="U70" s="6"/>
      <c r="V70" s="6"/>
      <c r="W70" s="6"/>
      <c r="X70" s="6"/>
      <c r="Y70" s="6"/>
      <c r="Z70" s="6"/>
    </row>
    <row r="71" spans="1:26" ht="13">
      <c r="A71" s="155"/>
      <c r="B71" s="156"/>
      <c r="C71" s="157"/>
      <c r="D71" s="6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6"/>
      <c r="S71" s="6"/>
      <c r="T71" s="6"/>
      <c r="U71" s="6"/>
      <c r="V71" s="6"/>
      <c r="W71" s="6"/>
      <c r="X71" s="6"/>
      <c r="Y71" s="6"/>
      <c r="Z71" s="6"/>
    </row>
    <row r="72" spans="1:26" ht="13">
      <c r="A72" s="155"/>
      <c r="B72" s="156"/>
      <c r="C72" s="157"/>
      <c r="D72" s="6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6"/>
      <c r="S72" s="6"/>
      <c r="T72" s="6"/>
      <c r="U72" s="6"/>
      <c r="V72" s="6"/>
      <c r="W72" s="6"/>
      <c r="X72" s="6"/>
      <c r="Y72" s="6"/>
      <c r="Z72" s="6"/>
    </row>
    <row r="73" spans="1:26" ht="13">
      <c r="A73" s="155"/>
      <c r="B73" s="156"/>
      <c r="C73" s="157"/>
      <c r="D73" s="6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6"/>
      <c r="S73" s="6"/>
      <c r="T73" s="6"/>
      <c r="U73" s="6"/>
      <c r="V73" s="6"/>
      <c r="W73" s="6"/>
      <c r="X73" s="6"/>
      <c r="Y73" s="6"/>
      <c r="Z73" s="6"/>
    </row>
    <row r="74" spans="1:26" ht="13">
      <c r="A74" s="155"/>
      <c r="B74" s="156"/>
      <c r="C74" s="157"/>
      <c r="D74" s="6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6"/>
      <c r="S74" s="6"/>
      <c r="T74" s="6"/>
      <c r="U74" s="6"/>
      <c r="V74" s="6"/>
      <c r="W74" s="6"/>
      <c r="X74" s="6"/>
      <c r="Y74" s="6"/>
      <c r="Z74" s="6"/>
    </row>
    <row r="75" spans="1:26" ht="13">
      <c r="A75" s="155"/>
      <c r="B75" s="156"/>
      <c r="C75" s="157"/>
      <c r="D75" s="6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6"/>
      <c r="S75" s="6"/>
      <c r="T75" s="6"/>
      <c r="U75" s="6"/>
      <c r="V75" s="6"/>
      <c r="W75" s="6"/>
      <c r="X75" s="6"/>
      <c r="Y75" s="6"/>
      <c r="Z75" s="6"/>
    </row>
    <row r="76" spans="1:26" ht="13">
      <c r="A76" s="155"/>
      <c r="B76" s="156"/>
      <c r="C76" s="157"/>
      <c r="D76" s="6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6"/>
      <c r="S76" s="6"/>
      <c r="T76" s="6"/>
      <c r="U76" s="6"/>
      <c r="V76" s="6"/>
      <c r="W76" s="6"/>
      <c r="X76" s="6"/>
      <c r="Y76" s="6"/>
      <c r="Z76" s="6"/>
    </row>
    <row r="77" spans="1:26" ht="13">
      <c r="A77" s="155"/>
      <c r="B77" s="156"/>
      <c r="C77" s="157"/>
      <c r="D77" s="6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6"/>
      <c r="S77" s="6"/>
      <c r="T77" s="6"/>
      <c r="U77" s="6"/>
      <c r="V77" s="6"/>
      <c r="W77" s="6"/>
      <c r="X77" s="6"/>
      <c r="Y77" s="6"/>
      <c r="Z77" s="6"/>
    </row>
    <row r="78" spans="1:26" ht="13">
      <c r="A78" s="155"/>
      <c r="B78" s="156"/>
      <c r="C78" s="157"/>
      <c r="D78" s="6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6"/>
      <c r="S78" s="6"/>
      <c r="T78" s="6"/>
      <c r="U78" s="6"/>
      <c r="V78" s="6"/>
      <c r="W78" s="6"/>
      <c r="X78" s="6"/>
      <c r="Y78" s="6"/>
      <c r="Z78" s="6"/>
    </row>
    <row r="79" spans="1:26" ht="13">
      <c r="A79" s="155"/>
      <c r="B79" s="156"/>
      <c r="C79" s="157"/>
      <c r="D79" s="6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155"/>
      <c r="B80" s="156"/>
      <c r="C80" s="157"/>
      <c r="D80" s="6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155"/>
      <c r="B81" s="156"/>
      <c r="C81" s="157"/>
      <c r="D81" s="6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6"/>
      <c r="S81" s="6"/>
      <c r="T81" s="6"/>
      <c r="U81" s="6"/>
      <c r="V81" s="6"/>
      <c r="W81" s="6"/>
      <c r="X81" s="6"/>
      <c r="Y81" s="6"/>
      <c r="Z81" s="6"/>
    </row>
    <row r="82" spans="1:26" ht="13">
      <c r="A82" s="155"/>
      <c r="B82" s="156"/>
      <c r="C82" s="157"/>
      <c r="D82" s="6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155"/>
      <c r="B83" s="156"/>
      <c r="C83" s="157"/>
      <c r="D83" s="6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6"/>
      <c r="S83" s="6"/>
      <c r="T83" s="6"/>
      <c r="U83" s="6"/>
      <c r="V83" s="6"/>
      <c r="W83" s="6"/>
      <c r="X83" s="6"/>
      <c r="Y83" s="6"/>
      <c r="Z83" s="6"/>
    </row>
    <row r="84" spans="1:26" ht="13">
      <c r="A84" s="155"/>
      <c r="B84" s="156"/>
      <c r="C84" s="157"/>
      <c r="D84" s="6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6"/>
      <c r="S84" s="6"/>
      <c r="T84" s="6"/>
      <c r="U84" s="6"/>
      <c r="V84" s="6"/>
      <c r="W84" s="6"/>
      <c r="X84" s="6"/>
      <c r="Y84" s="6"/>
      <c r="Z84" s="6"/>
    </row>
    <row r="85" spans="1:26" ht="13">
      <c r="A85" s="155"/>
      <c r="B85" s="156"/>
      <c r="C85" s="157"/>
      <c r="D85" s="6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155"/>
      <c r="B86" s="156"/>
      <c r="C86" s="157"/>
      <c r="D86" s="6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155"/>
      <c r="B87" s="156"/>
      <c r="C87" s="157"/>
      <c r="D87" s="6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155"/>
      <c r="B88" s="156"/>
      <c r="C88" s="157"/>
      <c r="D88" s="6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155"/>
      <c r="B89" s="156"/>
      <c r="C89" s="157"/>
      <c r="D89" s="6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155"/>
      <c r="B90" s="156"/>
      <c r="C90" s="157"/>
      <c r="D90" s="6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155"/>
      <c r="B91" s="156"/>
      <c r="C91" s="157"/>
      <c r="D91" s="6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155"/>
      <c r="B92" s="156"/>
      <c r="C92" s="157"/>
      <c r="D92" s="6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155"/>
      <c r="B93" s="156"/>
      <c r="C93" s="157"/>
      <c r="D93" s="6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155"/>
      <c r="B94" s="156"/>
      <c r="C94" s="157"/>
      <c r="D94" s="6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155"/>
      <c r="B95" s="156"/>
      <c r="C95" s="157"/>
      <c r="D95" s="6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155"/>
      <c r="B96" s="156"/>
      <c r="C96" s="157"/>
      <c r="D96" s="6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155"/>
      <c r="B97" s="156"/>
      <c r="C97" s="157"/>
      <c r="D97" s="6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155"/>
      <c r="B98" s="156"/>
      <c r="C98" s="157"/>
      <c r="D98" s="6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155"/>
      <c r="B99" s="156"/>
      <c r="C99" s="157"/>
      <c r="D99" s="6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155"/>
      <c r="B100" s="156"/>
      <c r="C100" s="157"/>
      <c r="D100" s="6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155"/>
      <c r="B101" s="156"/>
      <c r="C101" s="157"/>
      <c r="D101" s="6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155"/>
      <c r="B102" s="156"/>
      <c r="C102" s="157"/>
      <c r="D102" s="6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155"/>
      <c r="B103" s="156"/>
      <c r="C103" s="157"/>
      <c r="D103" s="6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155"/>
      <c r="B104" s="156"/>
      <c r="C104" s="157"/>
      <c r="D104" s="6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155"/>
      <c r="B105" s="156"/>
      <c r="C105" s="157"/>
      <c r="D105" s="6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155"/>
      <c r="B106" s="156"/>
      <c r="C106" s="157"/>
      <c r="D106" s="6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155"/>
      <c r="B107" s="156"/>
      <c r="C107" s="157"/>
      <c r="D107" s="6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155"/>
      <c r="B108" s="156"/>
      <c r="C108" s="157"/>
      <c r="D108" s="6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155"/>
      <c r="B109" s="156"/>
      <c r="C109" s="157"/>
      <c r="D109" s="6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155"/>
      <c r="B110" s="156"/>
      <c r="C110" s="157"/>
      <c r="D110" s="6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155"/>
      <c r="B111" s="156"/>
      <c r="C111" s="157"/>
      <c r="D111" s="6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155"/>
      <c r="B112" s="156"/>
      <c r="C112" s="157"/>
      <c r="D112" s="6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155"/>
      <c r="B113" s="156"/>
      <c r="C113" s="157"/>
      <c r="D113" s="6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155"/>
      <c r="B114" s="156"/>
      <c r="C114" s="157"/>
      <c r="D114" s="6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155"/>
      <c r="B115" s="156"/>
      <c r="C115" s="157"/>
      <c r="D115" s="6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155"/>
      <c r="B116" s="156"/>
      <c r="C116" s="157"/>
      <c r="D116" s="6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155"/>
      <c r="B117" s="156"/>
      <c r="C117" s="157"/>
      <c r="D117" s="6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155"/>
      <c r="B118" s="156"/>
      <c r="C118" s="157"/>
      <c r="D118" s="6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155"/>
      <c r="B119" s="156"/>
      <c r="C119" s="157"/>
      <c r="D119" s="6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155"/>
      <c r="B120" s="156"/>
      <c r="C120" s="157"/>
      <c r="D120" s="6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155"/>
      <c r="B121" s="156"/>
      <c r="C121" s="157"/>
      <c r="D121" s="6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155"/>
      <c r="B122" s="156"/>
      <c r="C122" s="157"/>
      <c r="D122" s="6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155"/>
      <c r="B123" s="156"/>
      <c r="C123" s="157"/>
      <c r="D123" s="6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155"/>
      <c r="B124" s="156"/>
      <c r="C124" s="157"/>
      <c r="D124" s="6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155"/>
      <c r="B125" s="156"/>
      <c r="C125" s="157"/>
      <c r="D125" s="6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155"/>
      <c r="B126" s="156"/>
      <c r="C126" s="157"/>
      <c r="D126" s="6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155"/>
      <c r="B127" s="156"/>
      <c r="C127" s="157"/>
      <c r="D127" s="6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155"/>
      <c r="B128" s="156"/>
      <c r="C128" s="157"/>
      <c r="D128" s="6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155"/>
      <c r="B129" s="156"/>
      <c r="C129" s="157"/>
      <c r="D129" s="6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155"/>
      <c r="B130" s="156"/>
      <c r="C130" s="157"/>
      <c r="D130" s="6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155"/>
      <c r="B131" s="156"/>
      <c r="C131" s="157"/>
      <c r="D131" s="6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155"/>
      <c r="B132" s="156"/>
      <c r="C132" s="157"/>
      <c r="D132" s="6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155"/>
      <c r="B133" s="156"/>
      <c r="C133" s="157"/>
      <c r="D133" s="6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155"/>
      <c r="B134" s="156"/>
      <c r="C134" s="157"/>
      <c r="D134" s="6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155"/>
      <c r="B135" s="156"/>
      <c r="C135" s="157"/>
      <c r="D135" s="6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155"/>
      <c r="B136" s="156"/>
      <c r="C136" s="157"/>
      <c r="D136" s="6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155"/>
      <c r="B137" s="156"/>
      <c r="C137" s="157"/>
      <c r="D137" s="6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155"/>
      <c r="B138" s="156"/>
      <c r="C138" s="157"/>
      <c r="D138" s="6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155"/>
      <c r="B139" s="156"/>
      <c r="C139" s="157"/>
      <c r="D139" s="6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155"/>
      <c r="B140" s="156"/>
      <c r="C140" s="157"/>
      <c r="D140" s="6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155"/>
      <c r="B141" s="156"/>
      <c r="C141" s="157"/>
      <c r="D141" s="6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155"/>
      <c r="B142" s="156"/>
      <c r="C142" s="157"/>
      <c r="D142" s="6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155"/>
      <c r="B143" s="156"/>
      <c r="C143" s="157"/>
      <c r="D143" s="6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155"/>
      <c r="B144" s="156"/>
      <c r="C144" s="157"/>
      <c r="D144" s="6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155"/>
      <c r="B145" s="156"/>
      <c r="C145" s="157"/>
      <c r="D145" s="6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155"/>
      <c r="B146" s="156"/>
      <c r="C146" s="157"/>
      <c r="D146" s="6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155"/>
      <c r="B147" s="156"/>
      <c r="C147" s="157"/>
      <c r="D147" s="6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155"/>
      <c r="B148" s="156"/>
      <c r="C148" s="157"/>
      <c r="D148" s="6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155"/>
      <c r="B149" s="156"/>
      <c r="C149" s="157"/>
      <c r="D149" s="6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155"/>
      <c r="B150" s="156"/>
      <c r="C150" s="157"/>
      <c r="D150" s="6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155"/>
      <c r="B151" s="156"/>
      <c r="C151" s="157"/>
      <c r="D151" s="6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155"/>
      <c r="B152" s="156"/>
      <c r="C152" s="157"/>
      <c r="D152" s="6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155"/>
      <c r="B153" s="156"/>
      <c r="C153" s="157"/>
      <c r="D153" s="6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155"/>
      <c r="B154" s="156"/>
      <c r="C154" s="157"/>
      <c r="D154" s="6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155"/>
      <c r="B155" s="156"/>
      <c r="C155" s="157"/>
      <c r="D155" s="6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155"/>
      <c r="B156" s="156"/>
      <c r="C156" s="157"/>
      <c r="D156" s="6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155"/>
      <c r="B157" s="156"/>
      <c r="C157" s="157"/>
      <c r="D157" s="6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155"/>
      <c r="B158" s="156"/>
      <c r="C158" s="157"/>
      <c r="D158" s="6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155"/>
      <c r="B159" s="156"/>
      <c r="C159" s="157"/>
      <c r="D159" s="6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155"/>
      <c r="B160" s="156"/>
      <c r="C160" s="157"/>
      <c r="D160" s="6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155"/>
      <c r="B161" s="156"/>
      <c r="C161" s="157"/>
      <c r="D161" s="6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155"/>
      <c r="B162" s="156"/>
      <c r="C162" s="157"/>
      <c r="D162" s="6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155"/>
      <c r="B163" s="156"/>
      <c r="C163" s="157"/>
      <c r="D163" s="6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155"/>
      <c r="B164" s="156"/>
      <c r="C164" s="157"/>
      <c r="D164" s="6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155"/>
      <c r="B165" s="156"/>
      <c r="C165" s="157"/>
      <c r="D165" s="6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155"/>
      <c r="B166" s="156"/>
      <c r="C166" s="157"/>
      <c r="D166" s="6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155"/>
      <c r="B167" s="156"/>
      <c r="C167" s="157"/>
      <c r="D167" s="6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155"/>
      <c r="B168" s="156"/>
      <c r="C168" s="157"/>
      <c r="D168" s="6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155"/>
      <c r="B169" s="156"/>
      <c r="C169" s="157"/>
      <c r="D169" s="6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155"/>
      <c r="B170" s="156"/>
      <c r="C170" s="157"/>
      <c r="D170" s="6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155"/>
      <c r="B171" s="156"/>
      <c r="C171" s="157"/>
      <c r="D171" s="6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155"/>
      <c r="B172" s="156"/>
      <c r="C172" s="157"/>
      <c r="D172" s="6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155"/>
      <c r="B173" s="156"/>
      <c r="C173" s="157"/>
      <c r="D173" s="6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155"/>
      <c r="B174" s="156"/>
      <c r="C174" s="157"/>
      <c r="D174" s="6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155"/>
      <c r="B175" s="156"/>
      <c r="C175" s="157"/>
      <c r="D175" s="6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155"/>
      <c r="B176" s="156"/>
      <c r="C176" s="157"/>
      <c r="D176" s="6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155"/>
      <c r="B177" s="156"/>
      <c r="C177" s="157"/>
      <c r="D177" s="6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155"/>
      <c r="B178" s="156"/>
      <c r="C178" s="157"/>
      <c r="D178" s="6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155"/>
      <c r="B179" s="156"/>
      <c r="C179" s="157"/>
      <c r="D179" s="6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155"/>
      <c r="B180" s="156"/>
      <c r="C180" s="157"/>
      <c r="D180" s="6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155"/>
      <c r="B181" s="156"/>
      <c r="C181" s="157"/>
      <c r="D181" s="6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155"/>
      <c r="B182" s="156"/>
      <c r="C182" s="157"/>
      <c r="D182" s="6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155"/>
      <c r="B183" s="156"/>
      <c r="C183" s="157"/>
      <c r="D183" s="6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155"/>
      <c r="B184" s="156"/>
      <c r="C184" s="157"/>
      <c r="D184" s="6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155"/>
      <c r="B185" s="156"/>
      <c r="C185" s="157"/>
      <c r="D185" s="6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155"/>
      <c r="B186" s="156"/>
      <c r="C186" s="157"/>
      <c r="D186" s="6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155"/>
      <c r="B187" s="156"/>
      <c r="C187" s="157"/>
      <c r="D187" s="6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155"/>
      <c r="B188" s="156"/>
      <c r="C188" s="157"/>
      <c r="D188" s="6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155"/>
      <c r="B189" s="156"/>
      <c r="C189" s="157"/>
      <c r="D189" s="6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155"/>
      <c r="B190" s="156"/>
      <c r="C190" s="157"/>
      <c r="D190" s="6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155"/>
      <c r="B191" s="156"/>
      <c r="C191" s="157"/>
      <c r="D191" s="6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155"/>
      <c r="B192" s="156"/>
      <c r="C192" s="157"/>
      <c r="D192" s="6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155"/>
      <c r="B193" s="156"/>
      <c r="C193" s="157"/>
      <c r="D193" s="6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155"/>
      <c r="B194" s="156"/>
      <c r="C194" s="157"/>
      <c r="D194" s="6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155"/>
      <c r="B195" s="156"/>
      <c r="C195" s="157"/>
      <c r="D195" s="6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155"/>
      <c r="B196" s="156"/>
      <c r="C196" s="157"/>
      <c r="D196" s="6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155"/>
      <c r="B197" s="156"/>
      <c r="C197" s="157"/>
      <c r="D197" s="6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155"/>
      <c r="B198" s="156"/>
      <c r="C198" s="157"/>
      <c r="D198" s="6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155"/>
      <c r="B199" s="156"/>
      <c r="C199" s="157"/>
      <c r="D199" s="6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155"/>
      <c r="B200" s="156"/>
      <c r="C200" s="157"/>
      <c r="D200" s="6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155"/>
      <c r="B201" s="156"/>
      <c r="C201" s="157"/>
      <c r="D201" s="6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155"/>
      <c r="B202" s="156"/>
      <c r="C202" s="157"/>
      <c r="D202" s="6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155"/>
      <c r="B203" s="156"/>
      <c r="C203" s="157"/>
      <c r="D203" s="6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155"/>
      <c r="B204" s="156"/>
      <c r="C204" s="157"/>
      <c r="D204" s="6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155"/>
      <c r="B205" s="156"/>
      <c r="C205" s="157"/>
      <c r="D205" s="6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155"/>
      <c r="B206" s="156"/>
      <c r="C206" s="157"/>
      <c r="D206" s="6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155"/>
      <c r="B207" s="156"/>
      <c r="C207" s="157"/>
      <c r="D207" s="6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155"/>
      <c r="B208" s="156"/>
      <c r="C208" s="157"/>
      <c r="D208" s="6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155"/>
      <c r="B209" s="156"/>
      <c r="C209" s="157"/>
      <c r="D209" s="6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155"/>
      <c r="B210" s="156"/>
      <c r="C210" s="157"/>
      <c r="D210" s="6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155"/>
      <c r="B211" s="156"/>
      <c r="C211" s="157"/>
      <c r="D211" s="6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155"/>
      <c r="B212" s="156"/>
      <c r="C212" s="157"/>
      <c r="D212" s="6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155"/>
      <c r="B213" s="156"/>
      <c r="C213" s="157"/>
      <c r="D213" s="6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155"/>
      <c r="B214" s="156"/>
      <c r="C214" s="157"/>
      <c r="D214" s="6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155"/>
      <c r="B215" s="156"/>
      <c r="C215" s="157"/>
      <c r="D215" s="6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155"/>
      <c r="B216" s="156"/>
      <c r="C216" s="157"/>
      <c r="D216" s="6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155"/>
      <c r="B217" s="156"/>
      <c r="C217" s="157"/>
      <c r="D217" s="6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155"/>
      <c r="B218" s="156"/>
      <c r="C218" s="157"/>
      <c r="D218" s="6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155"/>
      <c r="B219" s="156"/>
      <c r="C219" s="157"/>
      <c r="D219" s="6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155"/>
      <c r="B220" s="156"/>
      <c r="C220" s="157"/>
      <c r="D220" s="6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155"/>
      <c r="B221" s="156"/>
      <c r="C221" s="157"/>
      <c r="D221" s="6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155"/>
      <c r="B222" s="156"/>
      <c r="C222" s="157"/>
      <c r="D222" s="6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155"/>
      <c r="B223" s="156"/>
      <c r="C223" s="157"/>
      <c r="D223" s="6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155"/>
      <c r="B224" s="156"/>
      <c r="C224" s="157"/>
      <c r="D224" s="6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155"/>
      <c r="B225" s="156"/>
      <c r="C225" s="157"/>
      <c r="D225" s="6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155"/>
      <c r="B226" s="156"/>
      <c r="C226" s="157"/>
      <c r="D226" s="6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155"/>
      <c r="B227" s="156"/>
      <c r="C227" s="157"/>
      <c r="D227" s="6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155"/>
      <c r="B228" s="156"/>
      <c r="C228" s="157"/>
      <c r="D228" s="6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155"/>
      <c r="B229" s="156"/>
      <c r="C229" s="157"/>
      <c r="D229" s="6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155"/>
      <c r="B230" s="156"/>
      <c r="C230" s="157"/>
      <c r="D230" s="6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155"/>
      <c r="B231" s="156"/>
      <c r="C231" s="157"/>
      <c r="D231" s="6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155"/>
      <c r="B232" s="156"/>
      <c r="C232" s="157"/>
      <c r="D232" s="6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155"/>
      <c r="B233" s="156"/>
      <c r="C233" s="157"/>
      <c r="D233" s="6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155"/>
      <c r="B234" s="156"/>
      <c r="C234" s="157"/>
      <c r="D234" s="6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155"/>
      <c r="B235" s="156"/>
      <c r="C235" s="157"/>
      <c r="D235" s="6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155"/>
      <c r="B236" s="156"/>
      <c r="C236" s="157"/>
      <c r="D236" s="6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155"/>
      <c r="B237" s="156"/>
      <c r="C237" s="157"/>
      <c r="D237" s="6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155"/>
      <c r="B238" s="156"/>
      <c r="C238" s="157"/>
      <c r="D238" s="6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155"/>
      <c r="B239" s="156"/>
      <c r="C239" s="157"/>
      <c r="D239" s="6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155"/>
      <c r="B240" s="156"/>
      <c r="C240" s="157"/>
      <c r="D240" s="6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155"/>
      <c r="B241" s="156"/>
      <c r="C241" s="157"/>
      <c r="D241" s="6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155"/>
      <c r="B242" s="156"/>
      <c r="C242" s="157"/>
      <c r="D242" s="6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155"/>
      <c r="B243" s="156"/>
      <c r="C243" s="157"/>
      <c r="D243" s="6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155"/>
      <c r="B244" s="156"/>
      <c r="C244" s="157"/>
      <c r="D244" s="6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155"/>
      <c r="B245" s="156"/>
      <c r="C245" s="157"/>
      <c r="D245" s="6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155"/>
      <c r="B246" s="156"/>
      <c r="C246" s="157"/>
      <c r="D246" s="6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155"/>
      <c r="B247" s="156"/>
      <c r="C247" s="157"/>
      <c r="D247" s="6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155"/>
      <c r="B248" s="156"/>
      <c r="C248" s="157"/>
      <c r="D248" s="6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155"/>
      <c r="B249" s="156"/>
      <c r="C249" s="157"/>
      <c r="D249" s="6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155"/>
      <c r="B250" s="156"/>
      <c r="C250" s="157"/>
      <c r="D250" s="6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155"/>
      <c r="B251" s="156"/>
      <c r="C251" s="157"/>
      <c r="D251" s="6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155"/>
      <c r="B252" s="156"/>
      <c r="C252" s="157"/>
      <c r="D252" s="6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155"/>
      <c r="B253" s="156"/>
      <c r="C253" s="157"/>
      <c r="D253" s="6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155"/>
      <c r="B254" s="156"/>
      <c r="C254" s="157"/>
      <c r="D254" s="6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155"/>
      <c r="B255" s="156"/>
      <c r="C255" s="157"/>
      <c r="D255" s="6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155"/>
      <c r="B256" s="156"/>
      <c r="C256" s="157"/>
      <c r="D256" s="6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155"/>
      <c r="B257" s="156"/>
      <c r="C257" s="157"/>
      <c r="D257" s="6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155"/>
      <c r="B258" s="156"/>
      <c r="C258" s="157"/>
      <c r="D258" s="6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155"/>
      <c r="B259" s="156"/>
      <c r="C259" s="157"/>
      <c r="D259" s="6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155"/>
      <c r="B260" s="156"/>
      <c r="C260" s="157"/>
      <c r="D260" s="6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155"/>
      <c r="B261" s="156"/>
      <c r="C261" s="157"/>
      <c r="D261" s="6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155"/>
      <c r="B262" s="156"/>
      <c r="C262" s="157"/>
      <c r="D262" s="6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155"/>
      <c r="B263" s="156"/>
      <c r="C263" s="157"/>
      <c r="D263" s="6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155"/>
      <c r="B264" s="156"/>
      <c r="C264" s="157"/>
      <c r="D264" s="6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155"/>
      <c r="B265" s="156"/>
      <c r="C265" s="157"/>
      <c r="D265" s="6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155"/>
      <c r="B266" s="156"/>
      <c r="C266" s="157"/>
      <c r="D266" s="6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155"/>
      <c r="B267" s="156"/>
      <c r="C267" s="157"/>
      <c r="D267" s="6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155"/>
      <c r="B268" s="156"/>
      <c r="C268" s="157"/>
      <c r="D268" s="6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155"/>
      <c r="B269" s="156"/>
      <c r="C269" s="157"/>
      <c r="D269" s="6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155"/>
      <c r="B270" s="156"/>
      <c r="C270" s="157"/>
      <c r="D270" s="6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155"/>
      <c r="B271" s="156"/>
      <c r="C271" s="157"/>
      <c r="D271" s="6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155"/>
      <c r="B272" s="156"/>
      <c r="C272" s="157"/>
      <c r="D272" s="6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155"/>
      <c r="B273" s="156"/>
      <c r="C273" s="157"/>
      <c r="D273" s="6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155"/>
      <c r="B274" s="156"/>
      <c r="C274" s="157"/>
      <c r="D274" s="6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155"/>
      <c r="B275" s="156"/>
      <c r="C275" s="157"/>
      <c r="D275" s="6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155"/>
      <c r="B276" s="156"/>
      <c r="C276" s="157"/>
      <c r="D276" s="6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155"/>
      <c r="B277" s="156"/>
      <c r="C277" s="157"/>
      <c r="D277" s="6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155"/>
      <c r="B278" s="156"/>
      <c r="C278" s="157"/>
      <c r="D278" s="6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155"/>
      <c r="B279" s="156"/>
      <c r="C279" s="157"/>
      <c r="D279" s="6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155"/>
      <c r="B280" s="156"/>
      <c r="C280" s="157"/>
      <c r="D280" s="6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155"/>
      <c r="B281" s="156"/>
      <c r="C281" s="157"/>
      <c r="D281" s="6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155"/>
      <c r="B282" s="156"/>
      <c r="C282" s="157"/>
      <c r="D282" s="6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155"/>
      <c r="B283" s="156"/>
      <c r="C283" s="157"/>
      <c r="D283" s="6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155"/>
      <c r="B284" s="156"/>
      <c r="C284" s="157"/>
      <c r="D284" s="6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155"/>
      <c r="B285" s="156"/>
      <c r="C285" s="157"/>
      <c r="D285" s="6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>
      <c r="A286" s="155"/>
      <c r="B286" s="156"/>
      <c r="C286" s="157"/>
      <c r="D286" s="6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155"/>
      <c r="B287" s="156"/>
      <c r="C287" s="157"/>
      <c r="D287" s="6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155"/>
      <c r="B288" s="156"/>
      <c r="C288" s="157"/>
      <c r="D288" s="6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155"/>
      <c r="B289" s="156"/>
      <c r="C289" s="157"/>
      <c r="D289" s="6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155"/>
      <c r="B290" s="156"/>
      <c r="C290" s="157"/>
      <c r="D290" s="6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155"/>
      <c r="B291" s="156"/>
      <c r="C291" s="157"/>
      <c r="D291" s="6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155"/>
      <c r="B292" s="156"/>
      <c r="C292" s="157"/>
      <c r="D292" s="6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155"/>
      <c r="B293" s="156"/>
      <c r="C293" s="157"/>
      <c r="D293" s="6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155"/>
      <c r="B294" s="156"/>
      <c r="C294" s="157"/>
      <c r="D294" s="6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155"/>
      <c r="B295" s="156"/>
      <c r="C295" s="157"/>
      <c r="D295" s="6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155"/>
      <c r="B296" s="156"/>
      <c r="C296" s="157"/>
      <c r="D296" s="6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155"/>
      <c r="B297" s="156"/>
      <c r="C297" s="157"/>
      <c r="D297" s="6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155"/>
      <c r="B298" s="156"/>
      <c r="C298" s="157"/>
      <c r="D298" s="6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155"/>
      <c r="B299" s="156"/>
      <c r="C299" s="157"/>
      <c r="D299" s="6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155"/>
      <c r="B300" s="156"/>
      <c r="C300" s="157"/>
      <c r="D300" s="6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155"/>
      <c r="B301" s="156"/>
      <c r="C301" s="157"/>
      <c r="D301" s="6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155"/>
      <c r="B302" s="156"/>
      <c r="C302" s="157"/>
      <c r="D302" s="6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155"/>
      <c r="B303" s="156"/>
      <c r="C303" s="157"/>
      <c r="D303" s="6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155"/>
      <c r="B304" s="156"/>
      <c r="C304" s="157"/>
      <c r="D304" s="6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155"/>
      <c r="B305" s="156"/>
      <c r="C305" s="157"/>
      <c r="D305" s="6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155"/>
      <c r="B306" s="156"/>
      <c r="C306" s="157"/>
      <c r="D306" s="6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155"/>
      <c r="B307" s="156"/>
      <c r="C307" s="157"/>
      <c r="D307" s="6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155"/>
      <c r="B308" s="156"/>
      <c r="C308" s="157"/>
      <c r="D308" s="6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155"/>
      <c r="B309" s="156"/>
      <c r="C309" s="157"/>
      <c r="D309" s="6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155"/>
      <c r="B310" s="156"/>
      <c r="C310" s="157"/>
      <c r="D310" s="6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155"/>
      <c r="B311" s="156"/>
      <c r="C311" s="157"/>
      <c r="D311" s="6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155"/>
      <c r="B312" s="156"/>
      <c r="C312" s="157"/>
      <c r="D312" s="6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155"/>
      <c r="B313" s="156"/>
      <c r="C313" s="157"/>
      <c r="D313" s="6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155"/>
      <c r="B314" s="156"/>
      <c r="C314" s="157"/>
      <c r="D314" s="6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155"/>
      <c r="B315" s="156"/>
      <c r="C315" s="157"/>
      <c r="D315" s="6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155"/>
      <c r="B316" s="156"/>
      <c r="C316" s="157"/>
      <c r="D316" s="6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155"/>
      <c r="B317" s="156"/>
      <c r="C317" s="157"/>
      <c r="D317" s="6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155"/>
      <c r="B318" s="156"/>
      <c r="C318" s="157"/>
      <c r="D318" s="6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155"/>
      <c r="B319" s="156"/>
      <c r="C319" s="157"/>
      <c r="D319" s="6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155"/>
      <c r="B320" s="156"/>
      <c r="C320" s="157"/>
      <c r="D320" s="6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155"/>
      <c r="B321" s="156"/>
      <c r="C321" s="157"/>
      <c r="D321" s="6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155"/>
      <c r="B322" s="156"/>
      <c r="C322" s="157"/>
      <c r="D322" s="6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155"/>
      <c r="B323" s="156"/>
      <c r="C323" s="157"/>
      <c r="D323" s="6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155"/>
      <c r="B324" s="156"/>
      <c r="C324" s="157"/>
      <c r="D324" s="6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155"/>
      <c r="B325" s="156"/>
      <c r="C325" s="157"/>
      <c r="D325" s="6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155"/>
      <c r="B326" s="156"/>
      <c r="C326" s="157"/>
      <c r="D326" s="6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155"/>
      <c r="B327" s="156"/>
      <c r="C327" s="157"/>
      <c r="D327" s="6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155"/>
      <c r="B328" s="156"/>
      <c r="C328" s="157"/>
      <c r="D328" s="6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155"/>
      <c r="B329" s="156"/>
      <c r="C329" s="157"/>
      <c r="D329" s="6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155"/>
      <c r="B330" s="156"/>
      <c r="C330" s="157"/>
      <c r="D330" s="6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155"/>
      <c r="B331" s="156"/>
      <c r="C331" s="157"/>
      <c r="D331" s="6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155"/>
      <c r="B332" s="156"/>
      <c r="C332" s="157"/>
      <c r="D332" s="6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155"/>
      <c r="B333" s="156"/>
      <c r="C333" s="157"/>
      <c r="D333" s="6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155"/>
      <c r="B334" s="156"/>
      <c r="C334" s="157"/>
      <c r="D334" s="6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155"/>
      <c r="B335" s="156"/>
      <c r="C335" s="157"/>
      <c r="D335" s="6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155"/>
      <c r="B336" s="156"/>
      <c r="C336" s="157"/>
      <c r="D336" s="6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155"/>
      <c r="B337" s="156"/>
      <c r="C337" s="157"/>
      <c r="D337" s="6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155"/>
      <c r="B338" s="156"/>
      <c r="C338" s="157"/>
      <c r="D338" s="6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155"/>
      <c r="B339" s="156"/>
      <c r="C339" s="157"/>
      <c r="D339" s="6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155"/>
      <c r="B340" s="156"/>
      <c r="C340" s="157"/>
      <c r="D340" s="6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155"/>
      <c r="B341" s="156"/>
      <c r="C341" s="157"/>
      <c r="D341" s="6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155"/>
      <c r="B342" s="156"/>
      <c r="C342" s="157"/>
      <c r="D342" s="6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155"/>
      <c r="B343" s="156"/>
      <c r="C343" s="157"/>
      <c r="D343" s="6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155"/>
      <c r="B344" s="156"/>
      <c r="C344" s="157"/>
      <c r="D344" s="6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155"/>
      <c r="B345" s="156"/>
      <c r="C345" s="157"/>
      <c r="D345" s="6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155"/>
      <c r="B346" s="156"/>
      <c r="C346" s="157"/>
      <c r="D346" s="6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155"/>
      <c r="B347" s="156"/>
      <c r="C347" s="157"/>
      <c r="D347" s="6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155"/>
      <c r="B348" s="156"/>
      <c r="C348" s="157"/>
      <c r="D348" s="6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155"/>
      <c r="B349" s="156"/>
      <c r="C349" s="157"/>
      <c r="D349" s="6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155"/>
      <c r="B350" s="156"/>
      <c r="C350" s="157"/>
      <c r="D350" s="6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155"/>
      <c r="B351" s="156"/>
      <c r="C351" s="157"/>
      <c r="D351" s="6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155"/>
      <c r="B352" s="156"/>
      <c r="C352" s="157"/>
      <c r="D352" s="6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155"/>
      <c r="B353" s="156"/>
      <c r="C353" s="157"/>
      <c r="D353" s="6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155"/>
      <c r="B354" s="156"/>
      <c r="C354" s="157"/>
      <c r="D354" s="6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155"/>
      <c r="B355" s="156"/>
      <c r="C355" s="157"/>
      <c r="D355" s="6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155"/>
      <c r="B356" s="156"/>
      <c r="C356" s="157"/>
      <c r="D356" s="6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155"/>
      <c r="B357" s="156"/>
      <c r="C357" s="157"/>
      <c r="D357" s="6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155"/>
      <c r="B358" s="156"/>
      <c r="C358" s="157"/>
      <c r="D358" s="6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155"/>
      <c r="B359" s="156"/>
      <c r="C359" s="157"/>
      <c r="D359" s="6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155"/>
      <c r="B360" s="156"/>
      <c r="C360" s="157"/>
      <c r="D360" s="6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155"/>
      <c r="B361" s="156"/>
      <c r="C361" s="157"/>
      <c r="D361" s="6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155"/>
      <c r="B362" s="156"/>
      <c r="C362" s="157"/>
      <c r="D362" s="6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155"/>
      <c r="B363" s="156"/>
      <c r="C363" s="157"/>
      <c r="D363" s="6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155"/>
      <c r="B364" s="156"/>
      <c r="C364" s="157"/>
      <c r="D364" s="6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155"/>
      <c r="B365" s="156"/>
      <c r="C365" s="157"/>
      <c r="D365" s="6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155"/>
      <c r="B366" s="156"/>
      <c r="C366" s="157"/>
      <c r="D366" s="6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155"/>
      <c r="B367" s="156"/>
      <c r="C367" s="157"/>
      <c r="D367" s="6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155"/>
      <c r="B368" s="156"/>
      <c r="C368" s="157"/>
      <c r="D368" s="6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155"/>
      <c r="B369" s="156"/>
      <c r="C369" s="157"/>
      <c r="D369" s="6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155"/>
      <c r="B370" s="156"/>
      <c r="C370" s="157"/>
      <c r="D370" s="6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155"/>
      <c r="B371" s="156"/>
      <c r="C371" s="157"/>
      <c r="D371" s="6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155"/>
      <c r="B372" s="156"/>
      <c r="C372" s="157"/>
      <c r="D372" s="6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155"/>
      <c r="B373" s="156"/>
      <c r="C373" s="157"/>
      <c r="D373" s="6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155"/>
      <c r="B374" s="156"/>
      <c r="C374" s="157"/>
      <c r="D374" s="6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155"/>
      <c r="B375" s="156"/>
      <c r="C375" s="157"/>
      <c r="D375" s="6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155"/>
      <c r="B376" s="156"/>
      <c r="C376" s="157"/>
      <c r="D376" s="6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155"/>
      <c r="B377" s="156"/>
      <c r="C377" s="157"/>
      <c r="D377" s="6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155"/>
      <c r="B378" s="156"/>
      <c r="C378" s="157"/>
      <c r="D378" s="6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155"/>
      <c r="B379" s="156"/>
      <c r="C379" s="157"/>
      <c r="D379" s="6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155"/>
      <c r="B380" s="156"/>
      <c r="C380" s="157"/>
      <c r="D380" s="6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155"/>
      <c r="B381" s="156"/>
      <c r="C381" s="157"/>
      <c r="D381" s="6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155"/>
      <c r="B382" s="156"/>
      <c r="C382" s="157"/>
      <c r="D382" s="6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155"/>
      <c r="B383" s="156"/>
      <c r="C383" s="157"/>
      <c r="D383" s="6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155"/>
      <c r="B384" s="156"/>
      <c r="C384" s="157"/>
      <c r="D384" s="6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155"/>
      <c r="B385" s="156"/>
      <c r="C385" s="157"/>
      <c r="D385" s="6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155"/>
      <c r="B386" s="156"/>
      <c r="C386" s="157"/>
      <c r="D386" s="6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155"/>
      <c r="B387" s="156"/>
      <c r="C387" s="157"/>
      <c r="D387" s="6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155"/>
      <c r="B388" s="156"/>
      <c r="C388" s="157"/>
      <c r="D388" s="6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155"/>
      <c r="B389" s="156"/>
      <c r="C389" s="157"/>
      <c r="D389" s="6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155"/>
      <c r="B390" s="156"/>
      <c r="C390" s="157"/>
      <c r="D390" s="6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155"/>
      <c r="B391" s="156"/>
      <c r="C391" s="157"/>
      <c r="D391" s="6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155"/>
      <c r="B392" s="156"/>
      <c r="C392" s="157"/>
      <c r="D392" s="6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155"/>
      <c r="B393" s="156"/>
      <c r="C393" s="157"/>
      <c r="D393" s="6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155"/>
      <c r="B394" s="156"/>
      <c r="C394" s="157"/>
      <c r="D394" s="6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155"/>
      <c r="B395" s="156"/>
      <c r="C395" s="157"/>
      <c r="D395" s="6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155"/>
      <c r="B396" s="156"/>
      <c r="C396" s="157"/>
      <c r="D396" s="6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155"/>
      <c r="B397" s="156"/>
      <c r="C397" s="157"/>
      <c r="D397" s="6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155"/>
      <c r="B398" s="156"/>
      <c r="C398" s="157"/>
      <c r="D398" s="6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155"/>
      <c r="B399" s="156"/>
      <c r="C399" s="157"/>
      <c r="D399" s="6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155"/>
      <c r="B400" s="156"/>
      <c r="C400" s="157"/>
      <c r="D400" s="6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155"/>
      <c r="B401" s="156"/>
      <c r="C401" s="157"/>
      <c r="D401" s="6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155"/>
      <c r="B402" s="156"/>
      <c r="C402" s="157"/>
      <c r="D402" s="6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155"/>
      <c r="B403" s="156"/>
      <c r="C403" s="157"/>
      <c r="D403" s="6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155"/>
      <c r="B404" s="156"/>
      <c r="C404" s="157"/>
      <c r="D404" s="6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155"/>
      <c r="B405" s="156"/>
      <c r="C405" s="157"/>
      <c r="D405" s="6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155"/>
      <c r="B406" s="156"/>
      <c r="C406" s="157"/>
      <c r="D406" s="6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155"/>
      <c r="B407" s="156"/>
      <c r="C407" s="157"/>
      <c r="D407" s="6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155"/>
      <c r="B408" s="156"/>
      <c r="C408" s="157"/>
      <c r="D408" s="6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155"/>
      <c r="B409" s="156"/>
      <c r="C409" s="157"/>
      <c r="D409" s="6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155"/>
      <c r="B410" s="156"/>
      <c r="C410" s="157"/>
      <c r="D410" s="6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155"/>
      <c r="B411" s="156"/>
      <c r="C411" s="157"/>
      <c r="D411" s="6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155"/>
      <c r="B412" s="156"/>
      <c r="C412" s="157"/>
      <c r="D412" s="6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155"/>
      <c r="B413" s="156"/>
      <c r="C413" s="157"/>
      <c r="D413" s="6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155"/>
      <c r="B414" s="156"/>
      <c r="C414" s="157"/>
      <c r="D414" s="6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155"/>
      <c r="B415" s="156"/>
      <c r="C415" s="157"/>
      <c r="D415" s="6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155"/>
      <c r="B416" s="156"/>
      <c r="C416" s="157"/>
      <c r="D416" s="6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155"/>
      <c r="B417" s="156"/>
      <c r="C417" s="157"/>
      <c r="D417" s="6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155"/>
      <c r="B418" s="156"/>
      <c r="C418" s="157"/>
      <c r="D418" s="6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155"/>
      <c r="B419" s="156"/>
      <c r="C419" s="157"/>
      <c r="D419" s="6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155"/>
      <c r="B420" s="156"/>
      <c r="C420" s="157"/>
      <c r="D420" s="6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155"/>
      <c r="B421" s="156"/>
      <c r="C421" s="157"/>
      <c r="D421" s="6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155"/>
      <c r="B422" s="156"/>
      <c r="C422" s="157"/>
      <c r="D422" s="6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155"/>
      <c r="B423" s="156"/>
      <c r="C423" s="157"/>
      <c r="D423" s="6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155"/>
      <c r="B424" s="156"/>
      <c r="C424" s="157"/>
      <c r="D424" s="6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155"/>
      <c r="B425" s="156"/>
      <c r="C425" s="157"/>
      <c r="D425" s="6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155"/>
      <c r="B426" s="156"/>
      <c r="C426" s="157"/>
      <c r="D426" s="6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155"/>
      <c r="B427" s="156"/>
      <c r="C427" s="157"/>
      <c r="D427" s="6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155"/>
      <c r="B428" s="156"/>
      <c r="C428" s="157"/>
      <c r="D428" s="6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155"/>
      <c r="B429" s="156"/>
      <c r="C429" s="157"/>
      <c r="D429" s="6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155"/>
      <c r="B430" s="156"/>
      <c r="C430" s="157"/>
      <c r="D430" s="6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155"/>
      <c r="B431" s="156"/>
      <c r="C431" s="157"/>
      <c r="D431" s="6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155"/>
      <c r="B432" s="156"/>
      <c r="C432" s="157"/>
      <c r="D432" s="6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155"/>
      <c r="B433" s="156"/>
      <c r="C433" s="157"/>
      <c r="D433" s="6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155"/>
      <c r="B434" s="156"/>
      <c r="C434" s="157"/>
      <c r="D434" s="6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155"/>
      <c r="B435" s="156"/>
      <c r="C435" s="157"/>
      <c r="D435" s="6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155"/>
      <c r="B436" s="156"/>
      <c r="C436" s="157"/>
      <c r="D436" s="6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155"/>
      <c r="B437" s="156"/>
      <c r="C437" s="157"/>
      <c r="D437" s="6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155"/>
      <c r="B438" s="156"/>
      <c r="C438" s="157"/>
      <c r="D438" s="6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155"/>
      <c r="B439" s="156"/>
      <c r="C439" s="157"/>
      <c r="D439" s="6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155"/>
      <c r="B440" s="156"/>
      <c r="C440" s="157"/>
      <c r="D440" s="6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155"/>
      <c r="B441" s="156"/>
      <c r="C441" s="157"/>
      <c r="D441" s="6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155"/>
      <c r="B442" s="156"/>
      <c r="C442" s="157"/>
      <c r="D442" s="6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155"/>
      <c r="B443" s="156"/>
      <c r="C443" s="157"/>
      <c r="D443" s="6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155"/>
      <c r="B444" s="156"/>
      <c r="C444" s="157"/>
      <c r="D444" s="6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155"/>
      <c r="B445" s="156"/>
      <c r="C445" s="157"/>
      <c r="D445" s="6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155"/>
      <c r="B446" s="156"/>
      <c r="C446" s="157"/>
      <c r="D446" s="6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155"/>
      <c r="B447" s="156"/>
      <c r="C447" s="157"/>
      <c r="D447" s="6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155"/>
      <c r="B448" s="156"/>
      <c r="C448" s="157"/>
      <c r="D448" s="6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155"/>
      <c r="B449" s="156"/>
      <c r="C449" s="157"/>
      <c r="D449" s="6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155"/>
      <c r="B450" s="156"/>
      <c r="C450" s="157"/>
      <c r="D450" s="6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155"/>
      <c r="B451" s="156"/>
      <c r="C451" s="157"/>
      <c r="D451" s="6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155"/>
      <c r="B452" s="156"/>
      <c r="C452" s="157"/>
      <c r="D452" s="6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155"/>
      <c r="B453" s="156"/>
      <c r="C453" s="157"/>
      <c r="D453" s="6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155"/>
      <c r="B454" s="156"/>
      <c r="C454" s="157"/>
      <c r="D454" s="6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155"/>
      <c r="B455" s="156"/>
      <c r="C455" s="157"/>
      <c r="D455" s="6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155"/>
      <c r="B456" s="156"/>
      <c r="C456" s="157"/>
      <c r="D456" s="6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155"/>
      <c r="B457" s="156"/>
      <c r="C457" s="157"/>
      <c r="D457" s="6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155"/>
      <c r="B458" s="156"/>
      <c r="C458" s="157"/>
      <c r="D458" s="6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155"/>
      <c r="B459" s="156"/>
      <c r="C459" s="157"/>
      <c r="D459" s="6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155"/>
      <c r="B460" s="156"/>
      <c r="C460" s="157"/>
      <c r="D460" s="6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155"/>
      <c r="B461" s="156"/>
      <c r="C461" s="157"/>
      <c r="D461" s="6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155"/>
      <c r="B462" s="156"/>
      <c r="C462" s="157"/>
      <c r="D462" s="6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155"/>
      <c r="B463" s="156"/>
      <c r="C463" s="157"/>
      <c r="D463" s="6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155"/>
      <c r="B464" s="156"/>
      <c r="C464" s="157"/>
      <c r="D464" s="6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155"/>
      <c r="B465" s="156"/>
      <c r="C465" s="157"/>
      <c r="D465" s="6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155"/>
      <c r="B466" s="156"/>
      <c r="C466" s="157"/>
      <c r="D466" s="6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155"/>
      <c r="B467" s="156"/>
      <c r="C467" s="157"/>
      <c r="D467" s="6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155"/>
      <c r="B468" s="156"/>
      <c r="C468" s="157"/>
      <c r="D468" s="6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155"/>
      <c r="B469" s="156"/>
      <c r="C469" s="157"/>
      <c r="D469" s="6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155"/>
      <c r="B470" s="156"/>
      <c r="C470" s="157"/>
      <c r="D470" s="6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155"/>
      <c r="B471" s="156"/>
      <c r="C471" s="157"/>
      <c r="D471" s="6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155"/>
      <c r="B472" s="156"/>
      <c r="C472" s="157"/>
      <c r="D472" s="6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155"/>
      <c r="B473" s="156"/>
      <c r="C473" s="157"/>
      <c r="D473" s="6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155"/>
      <c r="B474" s="156"/>
      <c r="C474" s="157"/>
      <c r="D474" s="6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155"/>
      <c r="B475" s="156"/>
      <c r="C475" s="157"/>
      <c r="D475" s="6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155"/>
      <c r="B476" s="156"/>
      <c r="C476" s="157"/>
      <c r="D476" s="6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155"/>
      <c r="B477" s="156"/>
      <c r="C477" s="157"/>
      <c r="D477" s="6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155"/>
      <c r="B478" s="156"/>
      <c r="C478" s="157"/>
      <c r="D478" s="6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155"/>
      <c r="B479" s="156"/>
      <c r="C479" s="157"/>
      <c r="D479" s="6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155"/>
      <c r="B480" s="156"/>
      <c r="C480" s="157"/>
      <c r="D480" s="6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155"/>
      <c r="B481" s="156"/>
      <c r="C481" s="157"/>
      <c r="D481" s="6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155"/>
      <c r="B482" s="156"/>
      <c r="C482" s="157"/>
      <c r="D482" s="6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155"/>
      <c r="B483" s="156"/>
      <c r="C483" s="157"/>
      <c r="D483" s="6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155"/>
      <c r="B484" s="156"/>
      <c r="C484" s="157"/>
      <c r="D484" s="6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155"/>
      <c r="B485" s="156"/>
      <c r="C485" s="157"/>
      <c r="D485" s="6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155"/>
      <c r="B486" s="156"/>
      <c r="C486" s="157"/>
      <c r="D486" s="6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155"/>
      <c r="B487" s="156"/>
      <c r="C487" s="157"/>
      <c r="D487" s="6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155"/>
      <c r="B488" s="156"/>
      <c r="C488" s="157"/>
      <c r="D488" s="6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155"/>
      <c r="B489" s="156"/>
      <c r="C489" s="157"/>
      <c r="D489" s="6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155"/>
      <c r="B490" s="156"/>
      <c r="C490" s="157"/>
      <c r="D490" s="6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155"/>
      <c r="B491" s="156"/>
      <c r="C491" s="157"/>
      <c r="D491" s="6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155"/>
      <c r="B492" s="156"/>
      <c r="C492" s="157"/>
      <c r="D492" s="6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155"/>
      <c r="B493" s="156"/>
      <c r="C493" s="157"/>
      <c r="D493" s="6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155"/>
      <c r="B494" s="156"/>
      <c r="C494" s="157"/>
      <c r="D494" s="6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155"/>
      <c r="B495" s="156"/>
      <c r="C495" s="157"/>
      <c r="D495" s="6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155"/>
      <c r="B496" s="156"/>
      <c r="C496" s="157"/>
      <c r="D496" s="6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155"/>
      <c r="B497" s="156"/>
      <c r="C497" s="157"/>
      <c r="D497" s="6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155"/>
      <c r="B498" s="156"/>
      <c r="C498" s="157"/>
      <c r="D498" s="6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155"/>
      <c r="B499" s="156"/>
      <c r="C499" s="157"/>
      <c r="D499" s="6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155"/>
      <c r="B500" s="156"/>
      <c r="C500" s="157"/>
      <c r="D500" s="6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155"/>
      <c r="B501" s="156"/>
      <c r="C501" s="157"/>
      <c r="D501" s="6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155"/>
      <c r="B502" s="156"/>
      <c r="C502" s="157"/>
      <c r="D502" s="6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155"/>
      <c r="B503" s="156"/>
      <c r="C503" s="157"/>
      <c r="D503" s="6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155"/>
      <c r="B504" s="156"/>
      <c r="C504" s="157"/>
      <c r="D504" s="6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155"/>
      <c r="B505" s="156"/>
      <c r="C505" s="157"/>
      <c r="D505" s="6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155"/>
      <c r="B506" s="156"/>
      <c r="C506" s="157"/>
      <c r="D506" s="6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155"/>
      <c r="B507" s="156"/>
      <c r="C507" s="157"/>
      <c r="D507" s="6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155"/>
      <c r="B508" s="156"/>
      <c r="C508" s="157"/>
      <c r="D508" s="6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155"/>
      <c r="B509" s="156"/>
      <c r="C509" s="157"/>
      <c r="D509" s="6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155"/>
      <c r="B510" s="156"/>
      <c r="C510" s="157"/>
      <c r="D510" s="6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155"/>
      <c r="B511" s="156"/>
      <c r="C511" s="157"/>
      <c r="D511" s="6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155"/>
      <c r="B512" s="156"/>
      <c r="C512" s="157"/>
      <c r="D512" s="6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155"/>
      <c r="B513" s="156"/>
      <c r="C513" s="157"/>
      <c r="D513" s="6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155"/>
      <c r="B514" s="156"/>
      <c r="C514" s="157"/>
      <c r="D514" s="6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155"/>
      <c r="B515" s="156"/>
      <c r="C515" s="157"/>
      <c r="D515" s="6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155"/>
      <c r="B516" s="156"/>
      <c r="C516" s="157"/>
      <c r="D516" s="6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155"/>
      <c r="B517" s="156"/>
      <c r="C517" s="157"/>
      <c r="D517" s="6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155"/>
      <c r="B518" s="156"/>
      <c r="C518" s="157"/>
      <c r="D518" s="6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155"/>
      <c r="B519" s="156"/>
      <c r="C519" s="157"/>
      <c r="D519" s="6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155"/>
      <c r="B520" s="156"/>
      <c r="C520" s="157"/>
      <c r="D520" s="6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155"/>
      <c r="B521" s="156"/>
      <c r="C521" s="157"/>
      <c r="D521" s="6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155"/>
      <c r="B522" s="156"/>
      <c r="C522" s="157"/>
      <c r="D522" s="6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155"/>
      <c r="B523" s="156"/>
      <c r="C523" s="157"/>
      <c r="D523" s="6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155"/>
      <c r="B524" s="156"/>
      <c r="C524" s="157"/>
      <c r="D524" s="6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155"/>
      <c r="B525" s="156"/>
      <c r="C525" s="157"/>
      <c r="D525" s="6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155"/>
      <c r="B526" s="156"/>
      <c r="C526" s="157"/>
      <c r="D526" s="6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155"/>
      <c r="B527" s="156"/>
      <c r="C527" s="157"/>
      <c r="D527" s="6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155"/>
      <c r="B528" s="156"/>
      <c r="C528" s="157"/>
      <c r="D528" s="6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155"/>
      <c r="B529" s="156"/>
      <c r="C529" s="157"/>
      <c r="D529" s="6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155"/>
      <c r="B530" s="156"/>
      <c r="C530" s="157"/>
      <c r="D530" s="6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155"/>
      <c r="B531" s="156"/>
      <c r="C531" s="157"/>
      <c r="D531" s="6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155"/>
      <c r="B532" s="156"/>
      <c r="C532" s="157"/>
      <c r="D532" s="6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155"/>
      <c r="B533" s="156"/>
      <c r="C533" s="157"/>
      <c r="D533" s="6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155"/>
      <c r="B534" s="156"/>
      <c r="C534" s="157"/>
      <c r="D534" s="6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155"/>
      <c r="B535" s="156"/>
      <c r="C535" s="157"/>
      <c r="D535" s="6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155"/>
      <c r="B536" s="156"/>
      <c r="C536" s="157"/>
      <c r="D536" s="6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155"/>
      <c r="B537" s="156"/>
      <c r="C537" s="157"/>
      <c r="D537" s="6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155"/>
      <c r="B538" s="156"/>
      <c r="C538" s="157"/>
      <c r="D538" s="6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155"/>
      <c r="B539" s="156"/>
      <c r="C539" s="157"/>
      <c r="D539" s="6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155"/>
      <c r="B540" s="156"/>
      <c r="C540" s="157"/>
      <c r="D540" s="6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155"/>
      <c r="B541" s="156"/>
      <c r="C541" s="157"/>
      <c r="D541" s="6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155"/>
      <c r="B542" s="156"/>
      <c r="C542" s="157"/>
      <c r="D542" s="6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155"/>
      <c r="B543" s="156"/>
      <c r="C543" s="157"/>
      <c r="D543" s="6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155"/>
      <c r="B544" s="156"/>
      <c r="C544" s="157"/>
      <c r="D544" s="6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155"/>
      <c r="B545" s="156"/>
      <c r="C545" s="157"/>
      <c r="D545" s="6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155"/>
      <c r="B546" s="156"/>
      <c r="C546" s="157"/>
      <c r="D546" s="6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155"/>
      <c r="B547" s="156"/>
      <c r="C547" s="157"/>
      <c r="D547" s="6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155"/>
      <c r="B548" s="156"/>
      <c r="C548" s="157"/>
      <c r="D548" s="6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155"/>
      <c r="B549" s="156"/>
      <c r="C549" s="157"/>
      <c r="D549" s="6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155"/>
      <c r="B550" s="156"/>
      <c r="C550" s="157"/>
      <c r="D550" s="6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155"/>
      <c r="B551" s="156"/>
      <c r="C551" s="157"/>
      <c r="D551" s="6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155"/>
      <c r="B552" s="156"/>
      <c r="C552" s="157"/>
      <c r="D552" s="6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155"/>
      <c r="B553" s="156"/>
      <c r="C553" s="157"/>
      <c r="D553" s="6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155"/>
      <c r="B554" s="156"/>
      <c r="C554" s="157"/>
      <c r="D554" s="6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155"/>
      <c r="B555" s="156"/>
      <c r="C555" s="157"/>
      <c r="D555" s="6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155"/>
      <c r="B556" s="156"/>
      <c r="C556" s="157"/>
      <c r="D556" s="6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155"/>
      <c r="B557" s="156"/>
      <c r="C557" s="157"/>
      <c r="D557" s="6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155"/>
      <c r="B558" s="156"/>
      <c r="C558" s="157"/>
      <c r="D558" s="6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155"/>
      <c r="B559" s="156"/>
      <c r="C559" s="157"/>
      <c r="D559" s="6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155"/>
      <c r="B560" s="156"/>
      <c r="C560" s="157"/>
      <c r="D560" s="6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155"/>
      <c r="B561" s="156"/>
      <c r="C561" s="157"/>
      <c r="D561" s="6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155"/>
      <c r="B562" s="156"/>
      <c r="C562" s="157"/>
      <c r="D562" s="6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155"/>
      <c r="B563" s="156"/>
      <c r="C563" s="157"/>
      <c r="D563" s="6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155"/>
      <c r="B564" s="156"/>
      <c r="C564" s="157"/>
      <c r="D564" s="6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155"/>
      <c r="B565" s="156"/>
      <c r="C565" s="157"/>
      <c r="D565" s="6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155"/>
      <c r="B566" s="156"/>
      <c r="C566" s="157"/>
      <c r="D566" s="6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155"/>
      <c r="B567" s="156"/>
      <c r="C567" s="157"/>
      <c r="D567" s="6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155"/>
      <c r="B568" s="156"/>
      <c r="C568" s="157"/>
      <c r="D568" s="6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155"/>
      <c r="B569" s="156"/>
      <c r="C569" s="157"/>
      <c r="D569" s="6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155"/>
      <c r="B570" s="156"/>
      <c r="C570" s="157"/>
      <c r="D570" s="6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155"/>
      <c r="B571" s="156"/>
      <c r="C571" s="157"/>
      <c r="D571" s="6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155"/>
      <c r="B572" s="156"/>
      <c r="C572" s="157"/>
      <c r="D572" s="6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155"/>
      <c r="B573" s="156"/>
      <c r="C573" s="157"/>
      <c r="D573" s="6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155"/>
      <c r="B574" s="156"/>
      <c r="C574" s="157"/>
      <c r="D574" s="6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155"/>
      <c r="B575" s="156"/>
      <c r="C575" s="157"/>
      <c r="D575" s="6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155"/>
      <c r="B576" s="156"/>
      <c r="C576" s="157"/>
      <c r="D576" s="6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155"/>
      <c r="B577" s="156"/>
      <c r="C577" s="157"/>
      <c r="D577" s="6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155"/>
      <c r="B578" s="156"/>
      <c r="C578" s="157"/>
      <c r="D578" s="6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155"/>
      <c r="B579" s="156"/>
      <c r="C579" s="157"/>
      <c r="D579" s="6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155"/>
      <c r="B580" s="156"/>
      <c r="C580" s="157"/>
      <c r="D580" s="6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155"/>
      <c r="B581" s="156"/>
      <c r="C581" s="157"/>
      <c r="D581" s="6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155"/>
      <c r="B582" s="156"/>
      <c r="C582" s="157"/>
      <c r="D582" s="6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155"/>
      <c r="B583" s="156"/>
      <c r="C583" s="157"/>
      <c r="D583" s="6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155"/>
      <c r="B584" s="156"/>
      <c r="C584" s="157"/>
      <c r="D584" s="6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155"/>
      <c r="B585" s="156"/>
      <c r="C585" s="157"/>
      <c r="D585" s="6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155"/>
      <c r="B586" s="156"/>
      <c r="C586" s="157"/>
      <c r="D586" s="6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155"/>
      <c r="B587" s="156"/>
      <c r="C587" s="157"/>
      <c r="D587" s="6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155"/>
      <c r="B588" s="156"/>
      <c r="C588" s="157"/>
      <c r="D588" s="6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155"/>
      <c r="B589" s="156"/>
      <c r="C589" s="157"/>
      <c r="D589" s="6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155"/>
      <c r="B590" s="156"/>
      <c r="C590" s="157"/>
      <c r="D590" s="6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155"/>
      <c r="B591" s="156"/>
      <c r="C591" s="157"/>
      <c r="D591" s="6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155"/>
      <c r="B592" s="156"/>
      <c r="C592" s="157"/>
      <c r="D592" s="6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155"/>
      <c r="B593" s="156"/>
      <c r="C593" s="157"/>
      <c r="D593" s="6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155"/>
      <c r="B594" s="156"/>
      <c r="C594" s="157"/>
      <c r="D594" s="6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155"/>
      <c r="B595" s="156"/>
      <c r="C595" s="157"/>
      <c r="D595" s="6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155"/>
      <c r="B596" s="156"/>
      <c r="C596" s="157"/>
      <c r="D596" s="6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155"/>
      <c r="B597" s="156"/>
      <c r="C597" s="157"/>
      <c r="D597" s="6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155"/>
      <c r="B598" s="156"/>
      <c r="C598" s="157"/>
      <c r="D598" s="6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155"/>
      <c r="B599" s="156"/>
      <c r="C599" s="157"/>
      <c r="D599" s="6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155"/>
      <c r="B600" s="156"/>
      <c r="C600" s="157"/>
      <c r="D600" s="6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155"/>
      <c r="B601" s="156"/>
      <c r="C601" s="157"/>
      <c r="D601" s="6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155"/>
      <c r="B602" s="156"/>
      <c r="C602" s="157"/>
      <c r="D602" s="6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155"/>
      <c r="B603" s="156"/>
      <c r="C603" s="157"/>
      <c r="D603" s="6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155"/>
      <c r="B604" s="156"/>
      <c r="C604" s="157"/>
      <c r="D604" s="6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155"/>
      <c r="B605" s="156"/>
      <c r="C605" s="157"/>
      <c r="D605" s="6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155"/>
      <c r="B606" s="156"/>
      <c r="C606" s="157"/>
      <c r="D606" s="6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155"/>
      <c r="B607" s="156"/>
      <c r="C607" s="157"/>
      <c r="D607" s="6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155"/>
      <c r="B608" s="156"/>
      <c r="C608" s="157"/>
      <c r="D608" s="6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155"/>
      <c r="B609" s="156"/>
      <c r="C609" s="157"/>
      <c r="D609" s="6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155"/>
      <c r="B610" s="156"/>
      <c r="C610" s="157"/>
      <c r="D610" s="6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155"/>
      <c r="B611" s="156"/>
      <c r="C611" s="157"/>
      <c r="D611" s="6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155"/>
      <c r="B612" s="156"/>
      <c r="C612" s="157"/>
      <c r="D612" s="6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155"/>
      <c r="B613" s="156"/>
      <c r="C613" s="157"/>
      <c r="D613" s="6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155"/>
      <c r="B614" s="156"/>
      <c r="C614" s="157"/>
      <c r="D614" s="6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155"/>
      <c r="B615" s="156"/>
      <c r="C615" s="157"/>
      <c r="D615" s="6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155"/>
      <c r="B616" s="156"/>
      <c r="C616" s="157"/>
      <c r="D616" s="6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155"/>
      <c r="B617" s="156"/>
      <c r="C617" s="157"/>
      <c r="D617" s="6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155"/>
      <c r="B618" s="156"/>
      <c r="C618" s="157"/>
      <c r="D618" s="6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155"/>
      <c r="B619" s="156"/>
      <c r="C619" s="157"/>
      <c r="D619" s="6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155"/>
      <c r="B620" s="156"/>
      <c r="C620" s="157"/>
      <c r="D620" s="6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155"/>
      <c r="B621" s="156"/>
      <c r="C621" s="157"/>
      <c r="D621" s="6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155"/>
      <c r="B622" s="156"/>
      <c r="C622" s="157"/>
      <c r="D622" s="6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155"/>
      <c r="B623" s="156"/>
      <c r="C623" s="157"/>
      <c r="D623" s="6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155"/>
      <c r="B624" s="156"/>
      <c r="C624" s="157"/>
      <c r="D624" s="6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155"/>
      <c r="B625" s="156"/>
      <c r="C625" s="157"/>
      <c r="D625" s="6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155"/>
      <c r="B626" s="156"/>
      <c r="C626" s="157"/>
      <c r="D626" s="6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155"/>
      <c r="B627" s="156"/>
      <c r="C627" s="157"/>
      <c r="D627" s="6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155"/>
      <c r="B628" s="156"/>
      <c r="C628" s="157"/>
      <c r="D628" s="6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155"/>
      <c r="B629" s="156"/>
      <c r="C629" s="157"/>
      <c r="D629" s="6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155"/>
      <c r="B630" s="156"/>
      <c r="C630" s="157"/>
      <c r="D630" s="6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155"/>
      <c r="B631" s="156"/>
      <c r="C631" s="157"/>
      <c r="D631" s="6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155"/>
      <c r="B632" s="156"/>
      <c r="C632" s="157"/>
      <c r="D632" s="6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155"/>
      <c r="B633" s="156"/>
      <c r="C633" s="157"/>
      <c r="D633" s="6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155"/>
      <c r="B634" s="156"/>
      <c r="C634" s="157"/>
      <c r="D634" s="6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155"/>
      <c r="B635" s="156"/>
      <c r="C635" s="157"/>
      <c r="D635" s="6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155"/>
      <c r="B636" s="156"/>
      <c r="C636" s="157"/>
      <c r="D636" s="6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155"/>
      <c r="B637" s="156"/>
      <c r="C637" s="157"/>
      <c r="D637" s="6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155"/>
      <c r="B638" s="156"/>
      <c r="C638" s="157"/>
      <c r="D638" s="6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155"/>
      <c r="B639" s="156"/>
      <c r="C639" s="157"/>
      <c r="D639" s="6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155"/>
      <c r="B640" s="156"/>
      <c r="C640" s="157"/>
      <c r="D640" s="6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155"/>
      <c r="B641" s="156"/>
      <c r="C641" s="157"/>
      <c r="D641" s="6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155"/>
      <c r="B642" s="156"/>
      <c r="C642" s="157"/>
      <c r="D642" s="6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155"/>
      <c r="B643" s="156"/>
      <c r="C643" s="157"/>
      <c r="D643" s="6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155"/>
      <c r="B644" s="156"/>
      <c r="C644" s="157"/>
      <c r="D644" s="6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155"/>
      <c r="B645" s="156"/>
      <c r="C645" s="157"/>
      <c r="D645" s="6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155"/>
      <c r="B646" s="156"/>
      <c r="C646" s="157"/>
      <c r="D646" s="6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155"/>
      <c r="B647" s="156"/>
      <c r="C647" s="157"/>
      <c r="D647" s="6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155"/>
      <c r="B648" s="156"/>
      <c r="C648" s="157"/>
      <c r="D648" s="6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155"/>
      <c r="B649" s="156"/>
      <c r="C649" s="157"/>
      <c r="D649" s="6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155"/>
      <c r="B650" s="156"/>
      <c r="C650" s="157"/>
      <c r="D650" s="6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155"/>
      <c r="B651" s="156"/>
      <c r="C651" s="157"/>
      <c r="D651" s="6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155"/>
      <c r="B652" s="156"/>
      <c r="C652" s="157"/>
      <c r="D652" s="6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155"/>
      <c r="B653" s="156"/>
      <c r="C653" s="157"/>
      <c r="D653" s="6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155"/>
      <c r="B654" s="156"/>
      <c r="C654" s="157"/>
      <c r="D654" s="6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155"/>
      <c r="B655" s="156"/>
      <c r="C655" s="157"/>
      <c r="D655" s="6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155"/>
      <c r="B656" s="156"/>
      <c r="C656" s="157"/>
      <c r="D656" s="6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155"/>
      <c r="B657" s="156"/>
      <c r="C657" s="157"/>
      <c r="D657" s="6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155"/>
      <c r="B658" s="156"/>
      <c r="C658" s="157"/>
      <c r="D658" s="6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155"/>
      <c r="B659" s="156"/>
      <c r="C659" s="157"/>
      <c r="D659" s="6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155"/>
      <c r="B660" s="156"/>
      <c r="C660" s="157"/>
      <c r="D660" s="6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155"/>
      <c r="B661" s="156"/>
      <c r="C661" s="157"/>
      <c r="D661" s="6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155"/>
      <c r="B662" s="156"/>
      <c r="C662" s="157"/>
      <c r="D662" s="6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155"/>
      <c r="B663" s="156"/>
      <c r="C663" s="157"/>
      <c r="D663" s="6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155"/>
      <c r="B664" s="156"/>
      <c r="C664" s="157"/>
      <c r="D664" s="6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155"/>
      <c r="B665" s="156"/>
      <c r="C665" s="157"/>
      <c r="D665" s="6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155"/>
      <c r="B666" s="156"/>
      <c r="C666" s="157"/>
      <c r="D666" s="6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155"/>
      <c r="B667" s="156"/>
      <c r="C667" s="157"/>
      <c r="D667" s="6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155"/>
      <c r="B668" s="156"/>
      <c r="C668" s="157"/>
      <c r="D668" s="6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155"/>
      <c r="B669" s="156"/>
      <c r="C669" s="157"/>
      <c r="D669" s="6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155"/>
      <c r="B670" s="156"/>
      <c r="C670" s="157"/>
      <c r="D670" s="6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155"/>
      <c r="B671" s="156"/>
      <c r="C671" s="157"/>
      <c r="D671" s="6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155"/>
      <c r="B672" s="156"/>
      <c r="C672" s="157"/>
      <c r="D672" s="6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155"/>
      <c r="B673" s="156"/>
      <c r="C673" s="157"/>
      <c r="D673" s="6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155"/>
      <c r="B674" s="156"/>
      <c r="C674" s="157"/>
      <c r="D674" s="6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155"/>
      <c r="B675" s="156"/>
      <c r="C675" s="157"/>
      <c r="D675" s="6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155"/>
      <c r="B676" s="156"/>
      <c r="C676" s="157"/>
      <c r="D676" s="6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155"/>
      <c r="B677" s="156"/>
      <c r="C677" s="157"/>
      <c r="D677" s="6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155"/>
      <c r="B678" s="156"/>
      <c r="C678" s="157"/>
      <c r="D678" s="6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155"/>
      <c r="B679" s="156"/>
      <c r="C679" s="157"/>
      <c r="D679" s="6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155"/>
      <c r="B680" s="156"/>
      <c r="C680" s="157"/>
      <c r="D680" s="6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155"/>
      <c r="B681" s="156"/>
      <c r="C681" s="157"/>
      <c r="D681" s="6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155"/>
      <c r="B682" s="156"/>
      <c r="C682" s="157"/>
      <c r="D682" s="6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155"/>
      <c r="B683" s="156"/>
      <c r="C683" s="157"/>
      <c r="D683" s="6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155"/>
      <c r="B684" s="156"/>
      <c r="C684" s="157"/>
      <c r="D684" s="6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155"/>
      <c r="B685" s="156"/>
      <c r="C685" s="157"/>
      <c r="D685" s="6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155"/>
      <c r="B686" s="156"/>
      <c r="C686" s="157"/>
      <c r="D686" s="6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155"/>
      <c r="B687" s="156"/>
      <c r="C687" s="157"/>
      <c r="D687" s="6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155"/>
      <c r="B688" s="156"/>
      <c r="C688" s="157"/>
      <c r="D688" s="6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155"/>
      <c r="B689" s="156"/>
      <c r="C689" s="157"/>
      <c r="D689" s="6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155"/>
      <c r="B690" s="156"/>
      <c r="C690" s="157"/>
      <c r="D690" s="6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155"/>
      <c r="B691" s="156"/>
      <c r="C691" s="157"/>
      <c r="D691" s="6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155"/>
      <c r="B692" s="156"/>
      <c r="C692" s="157"/>
      <c r="D692" s="6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155"/>
      <c r="B693" s="156"/>
      <c r="C693" s="157"/>
      <c r="D693" s="6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155"/>
      <c r="B694" s="156"/>
      <c r="C694" s="157"/>
      <c r="D694" s="6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155"/>
      <c r="B695" s="156"/>
      <c r="C695" s="157"/>
      <c r="D695" s="6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155"/>
      <c r="B696" s="156"/>
      <c r="C696" s="157"/>
      <c r="D696" s="6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155"/>
      <c r="B697" s="156"/>
      <c r="C697" s="157"/>
      <c r="D697" s="6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155"/>
      <c r="B698" s="156"/>
      <c r="C698" s="157"/>
      <c r="D698" s="6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155"/>
      <c r="B699" s="156"/>
      <c r="C699" s="157"/>
      <c r="D699" s="6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155"/>
      <c r="B700" s="156"/>
      <c r="C700" s="157"/>
      <c r="D700" s="6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155"/>
      <c r="B701" s="156"/>
      <c r="C701" s="157"/>
      <c r="D701" s="6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155"/>
      <c r="B702" s="156"/>
      <c r="C702" s="157"/>
      <c r="D702" s="6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155"/>
      <c r="B703" s="156"/>
      <c r="C703" s="157"/>
      <c r="D703" s="6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155"/>
      <c r="B704" s="156"/>
      <c r="C704" s="157"/>
      <c r="D704" s="6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>
      <c r="A705" s="155"/>
      <c r="B705" s="156"/>
      <c r="C705" s="157"/>
      <c r="D705" s="6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>
      <c r="A706" s="155"/>
      <c r="B706" s="156"/>
      <c r="C706" s="157"/>
      <c r="D706" s="6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>
      <c r="A707" s="155"/>
      <c r="B707" s="156"/>
      <c r="C707" s="157"/>
      <c r="D707" s="6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>
      <c r="A708" s="155"/>
      <c r="B708" s="156"/>
      <c r="C708" s="157"/>
      <c r="D708" s="6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>
      <c r="A709" s="155"/>
      <c r="B709" s="156"/>
      <c r="C709" s="157"/>
      <c r="D709" s="6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>
      <c r="A710" s="155"/>
      <c r="B710" s="156"/>
      <c r="C710" s="157"/>
      <c r="D710" s="6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>
      <c r="A711" s="155"/>
      <c r="B711" s="156"/>
      <c r="C711" s="157"/>
      <c r="D711" s="6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>
      <c r="A712" s="155"/>
      <c r="B712" s="156"/>
      <c r="C712" s="157"/>
      <c r="D712" s="6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>
      <c r="A713" s="155"/>
      <c r="B713" s="156"/>
      <c r="C713" s="157"/>
      <c r="D713" s="6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>
      <c r="A714" s="155"/>
      <c r="B714" s="156"/>
      <c r="C714" s="157"/>
      <c r="D714" s="6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>
      <c r="A715" s="155"/>
      <c r="B715" s="156"/>
      <c r="C715" s="157"/>
      <c r="D715" s="6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>
      <c r="A716" s="155"/>
      <c r="B716" s="156"/>
      <c r="C716" s="157"/>
      <c r="D716" s="6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>
      <c r="A717" s="155"/>
      <c r="B717" s="156"/>
      <c r="C717" s="157"/>
      <c r="D717" s="6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>
      <c r="A718" s="155"/>
      <c r="B718" s="156"/>
      <c r="C718" s="157"/>
      <c r="D718" s="6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>
      <c r="A719" s="155"/>
      <c r="B719" s="156"/>
      <c r="C719" s="157"/>
      <c r="D719" s="6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>
      <c r="A720" s="155"/>
      <c r="B720" s="156"/>
      <c r="C720" s="157"/>
      <c r="D720" s="6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>
      <c r="A721" s="155"/>
      <c r="B721" s="156"/>
      <c r="C721" s="157"/>
      <c r="D721" s="6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>
      <c r="A722" s="155"/>
      <c r="B722" s="156"/>
      <c r="C722" s="157"/>
      <c r="D722" s="6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>
      <c r="A723" s="155"/>
      <c r="B723" s="156"/>
      <c r="C723" s="157"/>
      <c r="D723" s="6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>
      <c r="A724" s="155"/>
      <c r="B724" s="156"/>
      <c r="C724" s="157"/>
      <c r="D724" s="6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>
      <c r="A725" s="155"/>
      <c r="B725" s="156"/>
      <c r="C725" s="157"/>
      <c r="D725" s="6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>
      <c r="A726" s="155"/>
      <c r="B726" s="156"/>
      <c r="C726" s="157"/>
      <c r="D726" s="6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>
      <c r="A727" s="155"/>
      <c r="B727" s="156"/>
      <c r="C727" s="157"/>
      <c r="D727" s="6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>
      <c r="A728" s="155"/>
      <c r="B728" s="156"/>
      <c r="C728" s="157"/>
      <c r="D728" s="6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>
      <c r="A729" s="155"/>
      <c r="B729" s="156"/>
      <c r="C729" s="157"/>
      <c r="D729" s="6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>
      <c r="A730" s="155"/>
      <c r="B730" s="156"/>
      <c r="C730" s="157"/>
      <c r="D730" s="6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>
      <c r="A731" s="155"/>
      <c r="B731" s="156"/>
      <c r="C731" s="157"/>
      <c r="D731" s="6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>
      <c r="A732" s="155"/>
      <c r="B732" s="156"/>
      <c r="C732" s="157"/>
      <c r="D732" s="6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>
      <c r="A733" s="155"/>
      <c r="B733" s="156"/>
      <c r="C733" s="157"/>
      <c r="D733" s="6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>
      <c r="A734" s="155"/>
      <c r="B734" s="156"/>
      <c r="C734" s="157"/>
      <c r="D734" s="6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>
      <c r="A735" s="155"/>
      <c r="B735" s="156"/>
      <c r="C735" s="157"/>
      <c r="D735" s="6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>
      <c r="A736" s="155"/>
      <c r="B736" s="156"/>
      <c r="C736" s="157"/>
      <c r="D736" s="6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>
      <c r="A737" s="155"/>
      <c r="B737" s="156"/>
      <c r="C737" s="157"/>
      <c r="D737" s="6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>
      <c r="A738" s="155"/>
      <c r="B738" s="156"/>
      <c r="C738" s="157"/>
      <c r="D738" s="6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>
      <c r="A739" s="155"/>
      <c r="B739" s="156"/>
      <c r="C739" s="157"/>
      <c r="D739" s="6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>
      <c r="A740" s="155"/>
      <c r="B740" s="156"/>
      <c r="C740" s="157"/>
      <c r="D740" s="6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>
      <c r="A741" s="155"/>
      <c r="B741" s="156"/>
      <c r="C741" s="157"/>
      <c r="D741" s="6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>
      <c r="A742" s="155"/>
      <c r="B742" s="156"/>
      <c r="C742" s="157"/>
      <c r="D742" s="6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>
      <c r="A743" s="155"/>
      <c r="B743" s="156"/>
      <c r="C743" s="157"/>
      <c r="D743" s="6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>
      <c r="A744" s="155"/>
      <c r="B744" s="156"/>
      <c r="C744" s="157"/>
      <c r="D744" s="6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>
      <c r="A745" s="155"/>
      <c r="B745" s="156"/>
      <c r="C745" s="157"/>
      <c r="D745" s="6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>
      <c r="A746" s="155"/>
      <c r="B746" s="156"/>
      <c r="C746" s="157"/>
      <c r="D746" s="6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>
      <c r="A747" s="155"/>
      <c r="B747" s="156"/>
      <c r="C747" s="157"/>
      <c r="D747" s="6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>
      <c r="A748" s="155"/>
      <c r="B748" s="156"/>
      <c r="C748" s="157"/>
      <c r="D748" s="6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>
      <c r="A749" s="155"/>
      <c r="B749" s="156"/>
      <c r="C749" s="157"/>
      <c r="D749" s="6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>
      <c r="A750" s="155"/>
      <c r="B750" s="156"/>
      <c r="C750" s="157"/>
      <c r="D750" s="6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>
      <c r="A751" s="155"/>
      <c r="B751" s="156"/>
      <c r="C751" s="157"/>
      <c r="D751" s="6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>
      <c r="A752" s="155"/>
      <c r="B752" s="156"/>
      <c r="C752" s="157"/>
      <c r="D752" s="6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>
      <c r="A753" s="155"/>
      <c r="B753" s="156"/>
      <c r="C753" s="157"/>
      <c r="D753" s="6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>
      <c r="A754" s="155"/>
      <c r="B754" s="156"/>
      <c r="C754" s="157"/>
      <c r="D754" s="6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>
      <c r="A755" s="155"/>
      <c r="B755" s="156"/>
      <c r="C755" s="157"/>
      <c r="D755" s="6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>
      <c r="A756" s="155"/>
      <c r="B756" s="156"/>
      <c r="C756" s="157"/>
      <c r="D756" s="6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>
      <c r="A757" s="155"/>
      <c r="B757" s="156"/>
      <c r="C757" s="157"/>
      <c r="D757" s="6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>
      <c r="A758" s="155"/>
      <c r="B758" s="156"/>
      <c r="C758" s="157"/>
      <c r="D758" s="6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>
      <c r="A759" s="155"/>
      <c r="B759" s="156"/>
      <c r="C759" s="157"/>
      <c r="D759" s="6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>
      <c r="A760" s="155"/>
      <c r="B760" s="156"/>
      <c r="C760" s="157"/>
      <c r="D760" s="6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>
      <c r="A761" s="155"/>
      <c r="B761" s="156"/>
      <c r="C761" s="157"/>
      <c r="D761" s="6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>
      <c r="A762" s="155"/>
      <c r="B762" s="156"/>
      <c r="C762" s="157"/>
      <c r="D762" s="6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>
      <c r="A763" s="155"/>
      <c r="B763" s="156"/>
      <c r="C763" s="157"/>
      <c r="D763" s="6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>
      <c r="A764" s="155"/>
      <c r="B764" s="156"/>
      <c r="C764" s="157"/>
      <c r="D764" s="6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>
      <c r="A765" s="155"/>
      <c r="B765" s="156"/>
      <c r="C765" s="157"/>
      <c r="D765" s="6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>
      <c r="A766" s="155"/>
      <c r="B766" s="156"/>
      <c r="C766" s="157"/>
      <c r="D766" s="6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>
      <c r="A767" s="155"/>
      <c r="B767" s="156"/>
      <c r="C767" s="157"/>
      <c r="D767" s="6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>
      <c r="A768" s="155"/>
      <c r="B768" s="156"/>
      <c r="C768" s="157"/>
      <c r="D768" s="6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>
      <c r="A769" s="155"/>
      <c r="B769" s="156"/>
      <c r="C769" s="157"/>
      <c r="D769" s="6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>
      <c r="A770" s="155"/>
      <c r="B770" s="156"/>
      <c r="C770" s="157"/>
      <c r="D770" s="6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>
      <c r="A771" s="155"/>
      <c r="B771" s="156"/>
      <c r="C771" s="157"/>
      <c r="D771" s="6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>
      <c r="A772" s="155"/>
      <c r="B772" s="156"/>
      <c r="C772" s="157"/>
      <c r="D772" s="6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>
      <c r="A773" s="155"/>
      <c r="B773" s="156"/>
      <c r="C773" s="157"/>
      <c r="D773" s="6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>
      <c r="A774" s="155"/>
      <c r="B774" s="156"/>
      <c r="C774" s="157"/>
      <c r="D774" s="6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>
      <c r="A775" s="155"/>
      <c r="B775" s="156"/>
      <c r="C775" s="157"/>
      <c r="D775" s="6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>
      <c r="A776" s="155"/>
      <c r="B776" s="156"/>
      <c r="C776" s="157"/>
      <c r="D776" s="6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>
      <c r="A777" s="155"/>
      <c r="B777" s="156"/>
      <c r="C777" s="157"/>
      <c r="D777" s="6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>
      <c r="A778" s="155"/>
      <c r="B778" s="156"/>
      <c r="C778" s="157"/>
      <c r="D778" s="6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>
      <c r="A779" s="155"/>
      <c r="B779" s="156"/>
      <c r="C779" s="157"/>
      <c r="D779" s="6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>
      <c r="A780" s="155"/>
      <c r="B780" s="156"/>
      <c r="C780" s="157"/>
      <c r="D780" s="6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>
      <c r="A781" s="155"/>
      <c r="B781" s="156"/>
      <c r="C781" s="157"/>
      <c r="D781" s="6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>
      <c r="A782" s="155"/>
      <c r="B782" s="156"/>
      <c r="C782" s="157"/>
      <c r="D782" s="6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>
      <c r="A783" s="155"/>
      <c r="B783" s="156"/>
      <c r="C783" s="157"/>
      <c r="D783" s="6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>
      <c r="A784" s="155"/>
      <c r="B784" s="156"/>
      <c r="C784" s="157"/>
      <c r="D784" s="6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>
      <c r="A785" s="155"/>
      <c r="B785" s="156"/>
      <c r="C785" s="157"/>
      <c r="D785" s="6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>
      <c r="A786" s="155"/>
      <c r="B786" s="156"/>
      <c r="C786" s="157"/>
      <c r="D786" s="6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>
      <c r="A787" s="155"/>
      <c r="B787" s="156"/>
      <c r="C787" s="157"/>
      <c r="D787" s="6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>
      <c r="A788" s="155"/>
      <c r="B788" s="156"/>
      <c r="C788" s="157"/>
      <c r="D788" s="6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>
      <c r="A789" s="155"/>
      <c r="B789" s="156"/>
      <c r="C789" s="157"/>
      <c r="D789" s="6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>
      <c r="A790" s="155"/>
      <c r="B790" s="156"/>
      <c r="C790" s="157"/>
      <c r="D790" s="6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>
      <c r="A791" s="155"/>
      <c r="B791" s="156"/>
      <c r="C791" s="157"/>
      <c r="D791" s="6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>
      <c r="A792" s="155"/>
      <c r="B792" s="156"/>
      <c r="C792" s="157"/>
      <c r="D792" s="6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>
      <c r="A793" s="155"/>
      <c r="B793" s="156"/>
      <c r="C793" s="157"/>
      <c r="D793" s="6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>
      <c r="A794" s="155"/>
      <c r="B794" s="156"/>
      <c r="C794" s="157"/>
      <c r="D794" s="6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>
      <c r="A795" s="155"/>
      <c r="B795" s="156"/>
      <c r="C795" s="157"/>
      <c r="D795" s="6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>
      <c r="A796" s="155"/>
      <c r="B796" s="156"/>
      <c r="C796" s="157"/>
      <c r="D796" s="6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>
      <c r="A797" s="155"/>
      <c r="B797" s="156"/>
      <c r="C797" s="157"/>
      <c r="D797" s="6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>
      <c r="A798" s="155"/>
      <c r="B798" s="156"/>
      <c r="C798" s="157"/>
      <c r="D798" s="6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>
      <c r="A799" s="155"/>
      <c r="B799" s="156"/>
      <c r="C799" s="157"/>
      <c r="D799" s="6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>
      <c r="A800" s="155"/>
      <c r="B800" s="156"/>
      <c r="C800" s="157"/>
      <c r="D800" s="6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>
      <c r="A801" s="155"/>
      <c r="B801" s="156"/>
      <c r="C801" s="157"/>
      <c r="D801" s="6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>
      <c r="A802" s="155"/>
      <c r="B802" s="156"/>
      <c r="C802" s="157"/>
      <c r="D802" s="6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>
      <c r="A803" s="155"/>
      <c r="B803" s="156"/>
      <c r="C803" s="157"/>
      <c r="D803" s="6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>
      <c r="A804" s="155"/>
      <c r="B804" s="156"/>
      <c r="C804" s="157"/>
      <c r="D804" s="6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>
      <c r="A805" s="155"/>
      <c r="B805" s="156"/>
      <c r="C805" s="157"/>
      <c r="D805" s="6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>
      <c r="A806" s="155"/>
      <c r="B806" s="156"/>
      <c r="C806" s="157"/>
      <c r="D806" s="6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>
      <c r="A807" s="155"/>
      <c r="B807" s="156"/>
      <c r="C807" s="157"/>
      <c r="D807" s="6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>
      <c r="A808" s="155"/>
      <c r="B808" s="156"/>
      <c r="C808" s="157"/>
      <c r="D808" s="6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>
      <c r="A809" s="155"/>
      <c r="B809" s="156"/>
      <c r="C809" s="157"/>
      <c r="D809" s="6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>
      <c r="A810" s="155"/>
      <c r="B810" s="156"/>
      <c r="C810" s="157"/>
      <c r="D810" s="6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>
      <c r="A811" s="155"/>
      <c r="B811" s="156"/>
      <c r="C811" s="157"/>
      <c r="D811" s="6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>
      <c r="A812" s="155"/>
      <c r="B812" s="156"/>
      <c r="C812" s="157"/>
      <c r="D812" s="6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>
      <c r="A813" s="155"/>
      <c r="B813" s="156"/>
      <c r="C813" s="157"/>
      <c r="D813" s="6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>
      <c r="A814" s="155"/>
      <c r="B814" s="156"/>
      <c r="C814" s="157"/>
      <c r="D814" s="6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>
      <c r="A815" s="155"/>
      <c r="B815" s="156"/>
      <c r="C815" s="157"/>
      <c r="D815" s="6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>
      <c r="A816" s="155"/>
      <c r="B816" s="156"/>
      <c r="C816" s="157"/>
      <c r="D816" s="6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>
      <c r="A817" s="155"/>
      <c r="B817" s="156"/>
      <c r="C817" s="157"/>
      <c r="D817" s="6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>
      <c r="A818" s="155"/>
      <c r="B818" s="156"/>
      <c r="C818" s="157"/>
      <c r="D818" s="6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>
      <c r="A819" s="155"/>
      <c r="B819" s="156"/>
      <c r="C819" s="157"/>
      <c r="D819" s="6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>
      <c r="A820" s="155"/>
      <c r="B820" s="156"/>
      <c r="C820" s="157"/>
      <c r="D820" s="6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>
      <c r="A821" s="155"/>
      <c r="B821" s="156"/>
      <c r="C821" s="157"/>
      <c r="D821" s="6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>
      <c r="A822" s="155"/>
      <c r="B822" s="156"/>
      <c r="C822" s="157"/>
      <c r="D822" s="6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>
      <c r="A823" s="155"/>
      <c r="B823" s="156"/>
      <c r="C823" s="157"/>
      <c r="D823" s="6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>
      <c r="A824" s="155"/>
      <c r="B824" s="156"/>
      <c r="C824" s="157"/>
      <c r="D824" s="6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>
      <c r="A825" s="155"/>
      <c r="B825" s="156"/>
      <c r="C825" s="157"/>
      <c r="D825" s="6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>
      <c r="A826" s="155"/>
      <c r="B826" s="156"/>
      <c r="C826" s="157"/>
      <c r="D826" s="6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>
      <c r="A827" s="155"/>
      <c r="B827" s="156"/>
      <c r="C827" s="157"/>
      <c r="D827" s="6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>
      <c r="A828" s="155"/>
      <c r="B828" s="156"/>
      <c r="C828" s="157"/>
      <c r="D828" s="6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>
      <c r="A829" s="155"/>
      <c r="B829" s="156"/>
      <c r="C829" s="157"/>
      <c r="D829" s="6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>
      <c r="A830" s="155"/>
      <c r="B830" s="156"/>
      <c r="C830" s="157"/>
      <c r="D830" s="6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>
      <c r="A831" s="155"/>
      <c r="B831" s="156"/>
      <c r="C831" s="157"/>
      <c r="D831" s="6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>
      <c r="A832" s="155"/>
      <c r="B832" s="156"/>
      <c r="C832" s="157"/>
      <c r="D832" s="6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>
      <c r="A833" s="155"/>
      <c r="B833" s="156"/>
      <c r="C833" s="157"/>
      <c r="D833" s="6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>
      <c r="A834" s="155"/>
      <c r="B834" s="156"/>
      <c r="C834" s="157"/>
      <c r="D834" s="6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>
      <c r="A835" s="155"/>
      <c r="B835" s="156"/>
      <c r="C835" s="157"/>
      <c r="D835" s="6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>
      <c r="A836" s="155"/>
      <c r="B836" s="156"/>
      <c r="C836" s="157"/>
      <c r="D836" s="6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>
      <c r="A837" s="155"/>
      <c r="B837" s="156"/>
      <c r="C837" s="157"/>
      <c r="D837" s="6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>
      <c r="A838" s="155"/>
      <c r="B838" s="156"/>
      <c r="C838" s="157"/>
      <c r="D838" s="6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>
      <c r="A839" s="155"/>
      <c r="B839" s="156"/>
      <c r="C839" s="157"/>
      <c r="D839" s="6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>
      <c r="A840" s="155"/>
      <c r="B840" s="156"/>
      <c r="C840" s="157"/>
      <c r="D840" s="6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>
      <c r="A841" s="155"/>
      <c r="B841" s="156"/>
      <c r="C841" s="157"/>
      <c r="D841" s="6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>
      <c r="A842" s="155"/>
      <c r="B842" s="156"/>
      <c r="C842" s="157"/>
      <c r="D842" s="6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>
      <c r="A843" s="155"/>
      <c r="B843" s="156"/>
      <c r="C843" s="157"/>
      <c r="D843" s="6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>
      <c r="A844" s="155"/>
      <c r="B844" s="156"/>
      <c r="C844" s="157"/>
      <c r="D844" s="6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>
      <c r="A845" s="155"/>
      <c r="B845" s="156"/>
      <c r="C845" s="157"/>
      <c r="D845" s="6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>
      <c r="A846" s="155"/>
      <c r="B846" s="156"/>
      <c r="C846" s="157"/>
      <c r="D846" s="6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>
      <c r="A847" s="155"/>
      <c r="B847" s="156"/>
      <c r="C847" s="157"/>
      <c r="D847" s="6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>
      <c r="A848" s="155"/>
      <c r="B848" s="156"/>
      <c r="C848" s="157"/>
      <c r="D848" s="6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>
      <c r="A849" s="155"/>
      <c r="B849" s="156"/>
      <c r="C849" s="157"/>
      <c r="D849" s="6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>
      <c r="A850" s="155"/>
      <c r="B850" s="156"/>
      <c r="C850" s="157"/>
      <c r="D850" s="6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>
      <c r="A851" s="155"/>
      <c r="B851" s="156"/>
      <c r="C851" s="157"/>
      <c r="D851" s="6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>
      <c r="A852" s="155"/>
      <c r="B852" s="156"/>
      <c r="C852" s="157"/>
      <c r="D852" s="6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>
      <c r="A853" s="155"/>
      <c r="B853" s="156"/>
      <c r="C853" s="157"/>
      <c r="D853" s="6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>
      <c r="A854" s="155"/>
      <c r="B854" s="156"/>
      <c r="C854" s="157"/>
      <c r="D854" s="6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>
      <c r="A855" s="155"/>
      <c r="B855" s="156"/>
      <c r="C855" s="157"/>
      <c r="D855" s="6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>
      <c r="A856" s="155"/>
      <c r="B856" s="156"/>
      <c r="C856" s="157"/>
      <c r="D856" s="6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>
      <c r="A857" s="155"/>
      <c r="B857" s="156"/>
      <c r="C857" s="157"/>
      <c r="D857" s="6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>
      <c r="A858" s="155"/>
      <c r="B858" s="156"/>
      <c r="C858" s="157"/>
      <c r="D858" s="6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>
      <c r="A859" s="155"/>
      <c r="B859" s="156"/>
      <c r="C859" s="157"/>
      <c r="D859" s="6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>
      <c r="A860" s="155"/>
      <c r="B860" s="156"/>
      <c r="C860" s="157"/>
      <c r="D860" s="6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>
      <c r="A861" s="155"/>
      <c r="B861" s="156"/>
      <c r="C861" s="157"/>
      <c r="D861" s="6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>
      <c r="A862" s="155"/>
      <c r="B862" s="156"/>
      <c r="C862" s="157"/>
      <c r="D862" s="6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>
      <c r="A863" s="155"/>
      <c r="B863" s="156"/>
      <c r="C863" s="157"/>
      <c r="D863" s="6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>
      <c r="A864" s="155"/>
      <c r="B864" s="156"/>
      <c r="C864" s="157"/>
      <c r="D864" s="6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>
      <c r="A865" s="155"/>
      <c r="B865" s="156"/>
      <c r="C865" s="157"/>
      <c r="D865" s="6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>
      <c r="A866" s="155"/>
      <c r="B866" s="156"/>
      <c r="C866" s="157"/>
      <c r="D866" s="6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>
      <c r="A867" s="155"/>
      <c r="B867" s="156"/>
      <c r="C867" s="157"/>
      <c r="D867" s="6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>
      <c r="A868" s="155"/>
      <c r="B868" s="156"/>
      <c r="C868" s="157"/>
      <c r="D868" s="6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>
      <c r="A869" s="155"/>
      <c r="B869" s="156"/>
      <c r="C869" s="157"/>
      <c r="D869" s="6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>
      <c r="A870" s="155"/>
      <c r="B870" s="156"/>
      <c r="C870" s="157"/>
      <c r="D870" s="6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>
      <c r="A871" s="155"/>
      <c r="B871" s="156"/>
      <c r="C871" s="157"/>
      <c r="D871" s="6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>
      <c r="A872" s="155"/>
      <c r="B872" s="156"/>
      <c r="C872" s="157"/>
      <c r="D872" s="6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>
      <c r="A873" s="155"/>
      <c r="B873" s="156"/>
      <c r="C873" s="157"/>
      <c r="D873" s="6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>
      <c r="A874" s="155"/>
      <c r="B874" s="156"/>
      <c r="C874" s="157"/>
      <c r="D874" s="6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>
      <c r="A875" s="155"/>
      <c r="B875" s="156"/>
      <c r="C875" s="157"/>
      <c r="D875" s="6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>
      <c r="A876" s="155"/>
      <c r="B876" s="156"/>
      <c r="C876" s="157"/>
      <c r="D876" s="6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>
      <c r="A877" s="155"/>
      <c r="B877" s="156"/>
      <c r="C877" s="157"/>
      <c r="D877" s="6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>
      <c r="A878" s="155"/>
      <c r="B878" s="156"/>
      <c r="C878" s="157"/>
      <c r="D878" s="6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>
      <c r="A879" s="155"/>
      <c r="B879" s="156"/>
      <c r="C879" s="157"/>
      <c r="D879" s="6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>
      <c r="A880" s="155"/>
      <c r="B880" s="156"/>
      <c r="C880" s="157"/>
      <c r="D880" s="6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>
      <c r="A881" s="155"/>
      <c r="B881" s="156"/>
      <c r="C881" s="157"/>
      <c r="D881" s="6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>
      <c r="A882" s="155"/>
      <c r="B882" s="156"/>
      <c r="C882" s="157"/>
      <c r="D882" s="6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>
      <c r="A883" s="155"/>
      <c r="B883" s="156"/>
      <c r="C883" s="157"/>
      <c r="D883" s="6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>
      <c r="A884" s="155"/>
      <c r="B884" s="156"/>
      <c r="C884" s="157"/>
      <c r="D884" s="6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>
      <c r="A885" s="155"/>
      <c r="B885" s="156"/>
      <c r="C885" s="157"/>
      <c r="D885" s="6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>
      <c r="A886" s="155"/>
      <c r="B886" s="156"/>
      <c r="C886" s="157"/>
      <c r="D886" s="6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>
      <c r="A887" s="155"/>
      <c r="B887" s="156"/>
      <c r="C887" s="157"/>
      <c r="D887" s="6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>
      <c r="A888" s="155"/>
      <c r="B888" s="156"/>
      <c r="C888" s="157"/>
      <c r="D888" s="6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>
      <c r="A889" s="155"/>
      <c r="B889" s="156"/>
      <c r="C889" s="157"/>
      <c r="D889" s="6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>
      <c r="A890" s="155"/>
      <c r="B890" s="156"/>
      <c r="C890" s="157"/>
      <c r="D890" s="6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>
      <c r="A891" s="155"/>
      <c r="B891" s="156"/>
      <c r="C891" s="157"/>
      <c r="D891" s="6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>
      <c r="A892" s="155"/>
      <c r="B892" s="156"/>
      <c r="C892" s="157"/>
      <c r="D892" s="6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>
      <c r="A893" s="155"/>
      <c r="B893" s="156"/>
      <c r="C893" s="157"/>
      <c r="D893" s="6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>
      <c r="A894" s="155"/>
      <c r="B894" s="156"/>
      <c r="C894" s="157"/>
      <c r="D894" s="6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>
      <c r="A895" s="155"/>
      <c r="B895" s="156"/>
      <c r="C895" s="157"/>
      <c r="D895" s="6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>
      <c r="A896" s="155"/>
      <c r="B896" s="156"/>
      <c r="C896" s="157"/>
      <c r="D896" s="6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>
      <c r="A897" s="155"/>
      <c r="B897" s="156"/>
      <c r="C897" s="157"/>
      <c r="D897" s="6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>
      <c r="A898" s="155"/>
      <c r="B898" s="156"/>
      <c r="C898" s="157"/>
      <c r="D898" s="6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>
      <c r="A899" s="155"/>
      <c r="B899" s="156"/>
      <c r="C899" s="157"/>
      <c r="D899" s="6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>
      <c r="A900" s="155"/>
      <c r="B900" s="156"/>
      <c r="C900" s="157"/>
      <c r="D900" s="6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>
      <c r="A901" s="155"/>
      <c r="B901" s="156"/>
      <c r="C901" s="157"/>
      <c r="D901" s="6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>
      <c r="A902" s="155"/>
      <c r="B902" s="156"/>
      <c r="C902" s="157"/>
      <c r="D902" s="6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>
      <c r="A903" s="155"/>
      <c r="B903" s="156"/>
      <c r="C903" s="157"/>
      <c r="D903" s="6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>
      <c r="A904" s="155"/>
      <c r="B904" s="156"/>
      <c r="C904" s="157"/>
      <c r="D904" s="6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>
      <c r="A905" s="155"/>
      <c r="B905" s="156"/>
      <c r="C905" s="157"/>
      <c r="D905" s="6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>
      <c r="A906" s="155"/>
      <c r="B906" s="156"/>
      <c r="C906" s="157"/>
      <c r="D906" s="6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>
      <c r="A907" s="155"/>
      <c r="B907" s="156"/>
      <c r="C907" s="157"/>
      <c r="D907" s="6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>
      <c r="A908" s="155"/>
      <c r="B908" s="156"/>
      <c r="C908" s="157"/>
      <c r="D908" s="6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>
      <c r="A909" s="155"/>
      <c r="B909" s="156"/>
      <c r="C909" s="157"/>
      <c r="D909" s="6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>
      <c r="A910" s="155"/>
      <c r="B910" s="156"/>
      <c r="C910" s="157"/>
      <c r="D910" s="6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>
      <c r="A911" s="155"/>
      <c r="B911" s="156"/>
      <c r="C911" s="157"/>
      <c r="D911" s="6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>
      <c r="A912" s="155"/>
      <c r="B912" s="156"/>
      <c r="C912" s="157"/>
      <c r="D912" s="6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>
      <c r="A913" s="155"/>
      <c r="B913" s="156"/>
      <c r="C913" s="157"/>
      <c r="D913" s="6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>
      <c r="A914" s="155"/>
      <c r="B914" s="156"/>
      <c r="C914" s="157"/>
      <c r="D914" s="6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>
      <c r="A915" s="155"/>
      <c r="B915" s="156"/>
      <c r="C915" s="157"/>
      <c r="D915" s="6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>
      <c r="A916" s="155"/>
      <c r="B916" s="156"/>
      <c r="C916" s="157"/>
      <c r="D916" s="6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>
      <c r="A917" s="155"/>
      <c r="B917" s="156"/>
      <c r="C917" s="157"/>
      <c r="D917" s="6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>
      <c r="A918" s="155"/>
      <c r="B918" s="156"/>
      <c r="C918" s="157"/>
      <c r="D918" s="6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>
      <c r="A919" s="155"/>
      <c r="B919" s="156"/>
      <c r="C919" s="157"/>
      <c r="D919" s="6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>
      <c r="A920" s="155"/>
      <c r="B920" s="156"/>
      <c r="C920" s="157"/>
      <c r="D920" s="6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>
      <c r="A921" s="155"/>
      <c r="B921" s="156"/>
      <c r="C921" s="157"/>
      <c r="D921" s="6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>
      <c r="A922" s="155"/>
      <c r="B922" s="156"/>
      <c r="C922" s="157"/>
      <c r="D922" s="6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>
      <c r="A923" s="155"/>
      <c r="B923" s="156"/>
      <c r="C923" s="157"/>
      <c r="D923" s="6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>
      <c r="A924" s="155"/>
      <c r="B924" s="156"/>
      <c r="C924" s="157"/>
      <c r="D924" s="6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>
      <c r="A925" s="155"/>
      <c r="B925" s="156"/>
      <c r="C925" s="157"/>
      <c r="D925" s="6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>
      <c r="A926" s="155"/>
      <c r="B926" s="156"/>
      <c r="C926" s="157"/>
      <c r="D926" s="6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>
      <c r="A927" s="155"/>
      <c r="B927" s="156"/>
      <c r="C927" s="157"/>
      <c r="D927" s="6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>
      <c r="A928" s="155"/>
      <c r="B928" s="156"/>
      <c r="C928" s="157"/>
      <c r="D928" s="6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>
      <c r="A929" s="155"/>
      <c r="B929" s="156"/>
      <c r="C929" s="157"/>
      <c r="D929" s="6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>
      <c r="A930" s="155"/>
      <c r="B930" s="156"/>
      <c r="C930" s="157"/>
      <c r="D930" s="6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>
      <c r="A931" s="155"/>
      <c r="B931" s="156"/>
      <c r="C931" s="157"/>
      <c r="D931" s="6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>
      <c r="A932" s="155"/>
      <c r="B932" s="156"/>
      <c r="C932" s="157"/>
      <c r="D932" s="6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>
      <c r="A933" s="155"/>
      <c r="B933" s="156"/>
      <c r="C933" s="157"/>
      <c r="D933" s="6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>
      <c r="A934" s="155"/>
      <c r="B934" s="156"/>
      <c r="C934" s="157"/>
      <c r="D934" s="6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>
      <c r="A935" s="155"/>
      <c r="B935" s="156"/>
      <c r="C935" s="157"/>
      <c r="D935" s="6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>
      <c r="A936" s="155"/>
      <c r="B936" s="156"/>
      <c r="C936" s="157"/>
      <c r="D936" s="6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>
      <c r="A937" s="155"/>
      <c r="B937" s="156"/>
      <c r="C937" s="157"/>
      <c r="D937" s="6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>
      <c r="A938" s="155"/>
      <c r="B938" s="156"/>
      <c r="C938" s="157"/>
      <c r="D938" s="6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>
      <c r="A939" s="155"/>
      <c r="B939" s="156"/>
      <c r="C939" s="157"/>
      <c r="D939" s="6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>
      <c r="A940" s="155"/>
      <c r="B940" s="156"/>
      <c r="C940" s="157"/>
      <c r="D940" s="6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>
      <c r="A941" s="155"/>
      <c r="B941" s="156"/>
      <c r="C941" s="157"/>
      <c r="D941" s="6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>
      <c r="A942" s="155"/>
      <c r="B942" s="156"/>
      <c r="C942" s="157"/>
      <c r="D942" s="6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>
      <c r="A943" s="155"/>
      <c r="B943" s="156"/>
      <c r="C943" s="157"/>
      <c r="D943" s="6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>
      <c r="A944" s="155"/>
      <c r="B944" s="156"/>
      <c r="C944" s="157"/>
      <c r="D944" s="6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>
      <c r="A945" s="155"/>
      <c r="B945" s="156"/>
      <c r="C945" s="157"/>
      <c r="D945" s="6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>
      <c r="A946" s="155"/>
      <c r="B946" s="156"/>
      <c r="C946" s="157"/>
      <c r="D946" s="6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>
      <c r="A947" s="155"/>
      <c r="B947" s="156"/>
      <c r="C947" s="157"/>
      <c r="D947" s="6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>
      <c r="A948" s="155"/>
      <c r="B948" s="156"/>
      <c r="C948" s="157"/>
      <c r="D948" s="6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>
      <c r="A949" s="155"/>
      <c r="B949" s="156"/>
      <c r="C949" s="157"/>
      <c r="D949" s="6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>
      <c r="A950" s="155"/>
      <c r="B950" s="156"/>
      <c r="C950" s="157"/>
      <c r="D950" s="6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>
      <c r="A951" s="155"/>
      <c r="B951" s="156"/>
      <c r="C951" s="157"/>
      <c r="D951" s="6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>
      <c r="A952" s="155"/>
      <c r="B952" s="156"/>
      <c r="C952" s="157"/>
      <c r="D952" s="6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>
      <c r="A953" s="155"/>
      <c r="B953" s="156"/>
      <c r="C953" s="157"/>
      <c r="D953" s="6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>
      <c r="A954" s="155"/>
      <c r="B954" s="156"/>
      <c r="C954" s="157"/>
      <c r="D954" s="6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>
      <c r="A955" s="155"/>
      <c r="B955" s="156"/>
      <c r="C955" s="157"/>
      <c r="D955" s="6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>
      <c r="A956" s="155"/>
      <c r="B956" s="156"/>
      <c r="C956" s="157"/>
      <c r="D956" s="6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>
      <c r="A957" s="155"/>
      <c r="B957" s="156"/>
      <c r="C957" s="157"/>
      <c r="D957" s="6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>
      <c r="A958" s="155"/>
      <c r="B958" s="156"/>
      <c r="C958" s="157"/>
      <c r="D958" s="6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>
      <c r="A959" s="155"/>
      <c r="B959" s="156"/>
      <c r="C959" s="157"/>
      <c r="D959" s="6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>
      <c r="A960" s="155"/>
      <c r="B960" s="156"/>
      <c r="C960" s="157"/>
      <c r="D960" s="6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>
      <c r="A961" s="155"/>
      <c r="B961" s="156"/>
      <c r="C961" s="157"/>
      <c r="D961" s="6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>
      <c r="A962" s="155"/>
      <c r="B962" s="156"/>
      <c r="C962" s="157"/>
      <c r="D962" s="6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>
      <c r="A963" s="155"/>
      <c r="B963" s="156"/>
      <c r="C963" s="157"/>
      <c r="D963" s="6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>
      <c r="A964" s="155"/>
      <c r="B964" s="156"/>
      <c r="C964" s="157"/>
      <c r="D964" s="6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>
      <c r="A965" s="155"/>
      <c r="B965" s="156"/>
      <c r="C965" s="157"/>
      <c r="D965" s="6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>
      <c r="A966" s="155"/>
      <c r="B966" s="156"/>
      <c r="C966" s="157"/>
      <c r="D966" s="6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>
      <c r="A967" s="155"/>
      <c r="B967" s="156"/>
      <c r="C967" s="157"/>
      <c r="D967" s="6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>
      <c r="A968" s="155"/>
      <c r="B968" s="156"/>
      <c r="C968" s="157"/>
      <c r="D968" s="6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>
      <c r="A969" s="155"/>
      <c r="B969" s="156"/>
      <c r="C969" s="157"/>
      <c r="D969" s="6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>
      <c r="A970" s="155"/>
      <c r="B970" s="156"/>
      <c r="C970" s="157"/>
      <c r="D970" s="6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>
      <c r="A971" s="155"/>
      <c r="B971" s="156"/>
      <c r="C971" s="157"/>
      <c r="D971" s="6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>
      <c r="A972" s="155"/>
      <c r="B972" s="156"/>
      <c r="C972" s="157"/>
      <c r="D972" s="6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>
      <c r="A973" s="155"/>
      <c r="B973" s="156"/>
      <c r="C973" s="157"/>
      <c r="D973" s="6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>
      <c r="A974" s="155"/>
      <c r="B974" s="156"/>
      <c r="C974" s="157"/>
      <c r="D974" s="6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>
      <c r="A975" s="155"/>
      <c r="B975" s="156"/>
      <c r="C975" s="157"/>
      <c r="D975" s="6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>
      <c r="A976" s="155"/>
      <c r="B976" s="156"/>
      <c r="C976" s="157"/>
      <c r="D976" s="6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>
      <c r="A977" s="155"/>
      <c r="B977" s="156"/>
      <c r="C977" s="157"/>
      <c r="D977" s="6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>
      <c r="A978" s="155"/>
      <c r="B978" s="156"/>
      <c r="C978" s="157"/>
      <c r="D978" s="6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>
      <c r="A979" s="155"/>
      <c r="B979" s="156"/>
      <c r="C979" s="157"/>
      <c r="D979" s="6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>
      <c r="A980" s="155"/>
      <c r="B980" s="156"/>
      <c r="C980" s="157"/>
      <c r="D980" s="6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>
      <c r="A981" s="155"/>
      <c r="B981" s="156"/>
      <c r="C981" s="157"/>
      <c r="D981" s="6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>
      <c r="A982" s="155"/>
      <c r="B982" s="156"/>
      <c r="C982" s="157"/>
      <c r="D982" s="6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6"/>
      <c r="S982" s="6"/>
      <c r="T982" s="6"/>
      <c r="U982" s="6"/>
      <c r="V982" s="6"/>
      <c r="W982" s="6"/>
      <c r="X982" s="6"/>
      <c r="Y982" s="6"/>
      <c r="Z982" s="6"/>
    </row>
  </sheetData>
  <mergeCells count="16">
    <mergeCell ref="C21:Q21"/>
    <mergeCell ref="C22:Q22"/>
    <mergeCell ref="C23:Q23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5주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2022-01-06T08:44:56Z</dcterms:created>
  <dcterms:modified xsi:type="dcterms:W3CDTF">2022-01-06T08:45:31Z</dcterms:modified>
</cp:coreProperties>
</file>