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2\"/>
    </mc:Choice>
  </mc:AlternateContent>
  <xr:revisionPtr revIDLastSave="0" documentId="13_ncr:1_{B9602971-D320-4BF9-9B67-87E7FB4497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G14" i="10"/>
  <c r="G10" i="10"/>
  <c r="L7" i="10"/>
  <c r="G11" i="10"/>
  <c r="G9" i="10"/>
  <c r="I7" i="10"/>
  <c r="J7" i="10"/>
  <c r="K7" i="10"/>
  <c r="G8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<sst xmlns="http://schemas.openxmlformats.org/spreadsheetml/2006/main" count="53" uniqueCount="41">
  <si>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</si>
  <si>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</si>
  <si>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</si>
  <si>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</si>
  <si>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</si>
  <si>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</si>
  <si>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</si>
  <si>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</si>
  <si>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</si>
  <si>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</si>
  <si>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</si>
  <si>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</si>
  <si>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</si>
  <si>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</si>
  <si>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</si>
  <si>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</si>
  <si>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</si>
  <si>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</si>
  <si>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</si>
  <si>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</si>
  <si>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</si>
  <si>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</si>
  <si>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</si>
  <si>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</si>
  <si>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</si>
  <si>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효성</t>
    <phoneticPr fontId="3" type="noConversion"/>
  </si>
  <si>
    <t>12월 월간 운영보고서 초안 작성</t>
    <phoneticPr fontId="3" type="noConversion"/>
  </si>
  <si>
    <t>4분기 운영 보고서 초안 작성</t>
    <phoneticPr fontId="3" type="noConversion"/>
  </si>
  <si>
    <t>라이브 커머스</t>
    <phoneticPr fontId="3" type="noConversion"/>
  </si>
  <si>
    <t>구축</t>
    <phoneticPr fontId="3" type="noConversion"/>
  </si>
  <si>
    <t>화면보호기</t>
    <phoneticPr fontId="3" type="noConversion"/>
  </si>
  <si>
    <t>서비스전략사업팀 김민지   /   2022-01-10 ~ 2022-01-14</t>
    <phoneticPr fontId="3" type="noConversion"/>
  </si>
  <si>
    <t>화면보호기 디자인검수 컨펌</t>
    <phoneticPr fontId="3" type="noConversion"/>
  </si>
  <si>
    <t>견적서 발급 완료, 차주 내부 지출품의 예정</t>
    <phoneticPr fontId="3" type="noConversion"/>
  </si>
  <si>
    <t>로고 디자인 완료 검수</t>
    <phoneticPr fontId="3" type="noConversion"/>
  </si>
  <si>
    <t>1/10 (월) 연차</t>
    <phoneticPr fontId="3" type="noConversion"/>
  </si>
  <si>
    <t>현대건설</t>
    <phoneticPr fontId="3" type="noConversion"/>
  </si>
  <si>
    <t>제안서</t>
    <phoneticPr fontId="3" type="noConversion"/>
  </si>
  <si>
    <t>자사 및 타사분석</t>
    <phoneticPr fontId="3" type="noConversion"/>
  </si>
  <si>
    <t>화면보호기 작업요청 및 시나리오 작성</t>
    <phoneticPr fontId="3" type="noConversion"/>
  </si>
  <si>
    <t>관리자 통계 개선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</si>
</sst>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9" fontId="6" fillId="0" borderId="20" xfId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1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177" fontId="14" fillId="0" borderId="23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8"/>
  <sheetViews>
    <sheetView showGridLines="0" tabSelected="1" zoomScale="85" zoomScaleNormal="85" workbookViewId="0">
      <pane ySplit="7" topLeftCell="A8" activePane="bottomLeft" state="frozen"/>
      <selection pane="bottomLeft" activeCell="J12" sqref="J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48" t="s">
        <v>15</v>
      </c>
      <c r="D2" s="48"/>
      <c r="E2" s="21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56" t="s">
        <v>11</v>
      </c>
      <c r="B4" s="57"/>
      <c r="C4" s="57"/>
      <c r="D4" s="57"/>
      <c r="E4" s="58"/>
      <c r="F4" s="53" t="s">
        <v>14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67" s="6" customFormat="1" ht="18" customHeight="1" x14ac:dyDescent="0.3">
      <c r="A5" s="59"/>
      <c r="B5" s="60"/>
      <c r="C5" s="60"/>
      <c r="D5" s="60"/>
      <c r="E5" s="61"/>
      <c r="F5" s="53" t="s">
        <v>18</v>
      </c>
      <c r="G5" s="54"/>
      <c r="H5" s="54"/>
      <c r="I5" s="54"/>
      <c r="J5" s="54"/>
      <c r="K5" s="54"/>
      <c r="L5" s="55"/>
      <c r="M5" s="53" t="s">
        <v>19</v>
      </c>
      <c r="N5" s="54"/>
      <c r="O5" s="54"/>
      <c r="P5" s="54"/>
      <c r="Q5" s="55"/>
    </row>
    <row r="6" spans="1:67" ht="18" customHeight="1" x14ac:dyDescent="0.3">
      <c r="A6" s="49" t="s">
        <v>5</v>
      </c>
      <c r="B6" s="49" t="s">
        <v>7</v>
      </c>
      <c r="C6" s="49" t="s">
        <v>6</v>
      </c>
      <c r="D6" s="49" t="s">
        <v>10</v>
      </c>
      <c r="E6" s="51" t="s">
        <v>12</v>
      </c>
      <c r="F6" s="51" t="s">
        <v>13</v>
      </c>
      <c r="G6" s="40" t="s">
        <v>17</v>
      </c>
      <c r="H6" s="65" t="s">
        <v>0</v>
      </c>
      <c r="I6" s="26" t="s">
        <v>1</v>
      </c>
      <c r="J6" s="26" t="s">
        <v>2</v>
      </c>
      <c r="K6" s="26" t="s">
        <v>3</v>
      </c>
      <c r="L6" s="27" t="s">
        <v>4</v>
      </c>
      <c r="M6" s="31" t="s">
        <v>0</v>
      </c>
      <c r="N6" s="26" t="s">
        <v>1</v>
      </c>
      <c r="O6" s="26" t="s">
        <v>2</v>
      </c>
      <c r="P6" s="26" t="s">
        <v>3</v>
      </c>
      <c r="Q6" s="27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50"/>
      <c r="B7" s="50"/>
      <c r="C7" s="50"/>
      <c r="D7" s="50"/>
      <c r="E7" s="52"/>
      <c r="F7" s="52"/>
      <c r="G7" s="43">
        <f>SUM(H7:L7)</f>
        <v>25</v>
      </c>
      <c r="H7" s="66">
        <v>5</v>
      </c>
      <c r="I7" s="28">
        <f>SUM(I8:I16)</f>
        <v>5</v>
      </c>
      <c r="J7" s="28">
        <f>SUM(J8:J16)</f>
        <v>5</v>
      </c>
      <c r="K7" s="28">
        <f>SUM(K8:K16)</f>
        <v>5</v>
      </c>
      <c r="L7" s="29">
        <f>SUM(L8:L16)</f>
        <v>5</v>
      </c>
      <c r="M7" s="32">
        <f>SUM(M8:M16)</f>
        <v>0</v>
      </c>
      <c r="N7" s="28">
        <f>SUM(N8:N16)</f>
        <v>0</v>
      </c>
      <c r="O7" s="28">
        <f>SUM(O8:O16)</f>
        <v>0</v>
      </c>
      <c r="P7" s="28">
        <f>SUM(P8:P16)</f>
        <v>0</v>
      </c>
      <c r="Q7" s="29">
        <f>SUM(Q8:Q16)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3">
      <c r="A8" s="20" t="s">
        <v>23</v>
      </c>
      <c r="B8" s="13" t="s">
        <v>21</v>
      </c>
      <c r="C8" s="18" t="s">
        <v>24</v>
      </c>
      <c r="D8" s="18" t="s">
        <v>40</v>
      </c>
      <c r="E8" s="25" t="s">
        <v>9</v>
      </c>
      <c r="F8" s="19">
        <v>1</v>
      </c>
      <c r="G8" s="30">
        <f>IF(SUM(H8:L8)=0,"",SUM(H8:L8))</f>
        <v>6</v>
      </c>
      <c r="H8" s="67"/>
      <c r="I8" s="35">
        <v>2</v>
      </c>
      <c r="J8" s="35">
        <v>2</v>
      </c>
      <c r="K8" s="35">
        <v>1</v>
      </c>
      <c r="L8" s="36">
        <v>1</v>
      </c>
      <c r="M8" s="2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18.75" customHeight="1" x14ac:dyDescent="0.3">
      <c r="A9" s="18"/>
      <c r="B9" s="39"/>
      <c r="C9" s="18" t="s">
        <v>26</v>
      </c>
      <c r="D9" s="18"/>
      <c r="E9" s="25" t="s">
        <v>9</v>
      </c>
      <c r="F9" s="19">
        <v>0.7</v>
      </c>
      <c r="G9" s="42">
        <f t="shared" ref="G9:G10" si="0">IF(SUM(H9:L9)=0,"",SUM(H9:L9))</f>
        <v>4.5</v>
      </c>
      <c r="H9" s="67"/>
      <c r="I9" s="35">
        <v>2</v>
      </c>
      <c r="J9" s="35">
        <v>1.5</v>
      </c>
      <c r="K9" s="35">
        <v>1</v>
      </c>
      <c r="L9" s="36"/>
      <c r="M9" s="41"/>
      <c r="N9" s="12"/>
      <c r="O9" s="35"/>
      <c r="P9" s="35"/>
      <c r="Q9" s="3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18.75" customHeight="1" x14ac:dyDescent="0.3">
      <c r="A10" s="18"/>
      <c r="B10" s="39"/>
      <c r="C10" s="18" t="s">
        <v>27</v>
      </c>
      <c r="D10" s="18"/>
      <c r="E10" s="25" t="s">
        <v>9</v>
      </c>
      <c r="F10" s="19">
        <v>0.6</v>
      </c>
      <c r="G10" s="42">
        <f t="shared" si="0"/>
        <v>2.5</v>
      </c>
      <c r="H10" s="67"/>
      <c r="I10" s="35">
        <v>1</v>
      </c>
      <c r="J10" s="35">
        <v>1</v>
      </c>
      <c r="K10" s="35">
        <v>0.5</v>
      </c>
      <c r="L10" s="36"/>
      <c r="M10" s="41"/>
      <c r="N10" s="12"/>
      <c r="O10" s="35"/>
      <c r="P10" s="35"/>
      <c r="Q10" s="3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3">
      <c r="A11" s="20" t="s">
        <v>25</v>
      </c>
      <c r="B11" s="13" t="s">
        <v>30</v>
      </c>
      <c r="C11" s="23" t="s">
        <v>32</v>
      </c>
      <c r="D11" s="14"/>
      <c r="E11" s="15" t="s">
        <v>9</v>
      </c>
      <c r="F11" s="15">
        <v>1</v>
      </c>
      <c r="G11" s="37">
        <f t="shared" ref="G11:G14" si="1">IF(SUM(H11:L11)=0,"",SUM(H11:L11))</f>
        <v>1.5</v>
      </c>
      <c r="H11" s="68"/>
      <c r="I11" s="37"/>
      <c r="J11" s="37">
        <v>0.5</v>
      </c>
      <c r="K11" s="37">
        <v>0.5</v>
      </c>
      <c r="L11" s="44">
        <v>0.5</v>
      </c>
      <c r="M11" s="34"/>
      <c r="N11" s="22"/>
      <c r="O11" s="22"/>
      <c r="P11" s="22"/>
      <c r="Q11" s="3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18.75" customHeight="1" x14ac:dyDescent="0.3">
      <c r="A12" s="18"/>
      <c r="B12" s="39"/>
      <c r="C12" s="18" t="s">
        <v>39</v>
      </c>
      <c r="D12" s="18" t="s">
        <v>33</v>
      </c>
      <c r="E12" s="25" t="s">
        <v>9</v>
      </c>
      <c r="F12" s="19">
        <v>1</v>
      </c>
      <c r="G12" s="42">
        <f t="shared" si="1"/>
        <v>1</v>
      </c>
      <c r="H12" s="67"/>
      <c r="I12" s="35"/>
      <c r="J12" s="35"/>
      <c r="K12" s="35"/>
      <c r="L12" s="36">
        <v>1</v>
      </c>
      <c r="M12" s="41"/>
      <c r="N12" s="12"/>
      <c r="O12" s="35"/>
      <c r="P12" s="35"/>
      <c r="Q12" s="3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3">
      <c r="A13" s="20" t="s">
        <v>28</v>
      </c>
      <c r="B13" s="13" t="s">
        <v>29</v>
      </c>
      <c r="C13" s="23" t="s">
        <v>34</v>
      </c>
      <c r="D13" s="14"/>
      <c r="E13" s="15" t="s">
        <v>9</v>
      </c>
      <c r="F13" s="15">
        <v>0.5</v>
      </c>
      <c r="G13" s="37">
        <f t="shared" si="1"/>
        <v>0.5</v>
      </c>
      <c r="H13" s="68"/>
      <c r="I13" s="37"/>
      <c r="J13" s="37"/>
      <c r="K13" s="37"/>
      <c r="L13" s="44">
        <v>0.5</v>
      </c>
      <c r="M13" s="34"/>
      <c r="N13" s="22"/>
      <c r="O13" s="22"/>
      <c r="P13" s="22"/>
      <c r="Q13" s="33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3">
      <c r="A14" s="20" t="s">
        <v>36</v>
      </c>
      <c r="B14" s="13" t="s">
        <v>37</v>
      </c>
      <c r="C14" s="23" t="s">
        <v>38</v>
      </c>
      <c r="D14" s="14"/>
      <c r="E14" s="15" t="s">
        <v>9</v>
      </c>
      <c r="F14" s="15">
        <v>1</v>
      </c>
      <c r="G14" s="37">
        <f t="shared" si="1"/>
        <v>4</v>
      </c>
      <c r="H14" s="68"/>
      <c r="I14" s="37"/>
      <c r="J14" s="37"/>
      <c r="K14" s="37">
        <v>2</v>
      </c>
      <c r="L14" s="44">
        <v>2</v>
      </c>
      <c r="M14" s="34"/>
      <c r="N14" s="22"/>
      <c r="O14" s="22"/>
      <c r="P14" s="22"/>
      <c r="Q14" s="33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3">
      <c r="A15" s="38" t="s">
        <v>20</v>
      </c>
      <c r="B15" s="62" t="s">
        <v>35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3">
      <c r="A16" s="62" t="s">
        <v>16</v>
      </c>
      <c r="B16" s="63"/>
      <c r="C16" s="45" t="s">
        <v>22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7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8:67" x14ac:dyDescent="0.3"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8:67" x14ac:dyDescent="0.3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</sheetData>
  <mergeCells count="14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6:B16"/>
    <mergeCell ref="B15:Q15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2022-01-14T07:59:16Z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