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cs1105\주간업무보고\"/>
    </mc:Choice>
  </mc:AlternateContent>
  <bookViews>
    <workbookView xWindow="0" yWindow="0" windowWidth="28800" windowHeight="12540"/>
  </bookViews>
  <sheets>
    <sheet name="주간업무" sheetId="10" r:id="rId1"/>
  </sheets>
  <definedNames>
    <definedName name="_xlnm._FilterDatabase" localSheetId="0" hidden="1">주간업무!$A$7:$Z$7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1" i="10" l="1"/>
  <c r="G10" i="10"/>
  <c r="G9" i="10"/>
  <c r="G8" i="10" l="1"/>
  <c r="H2" i="10" l="1"/>
  <c r="G7" i="10" l="1"/>
  <c r="Q7" i="10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<sst xmlns="http://schemas.openxmlformats.org/spreadsheetml/2006/main" count="42" uniqueCount="35">
  <si>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</si>
  <si>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</si>
  <si>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</si>
  <si>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</si>
  <si>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</si>
  <si>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</si>
  <si>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</si>
  <si>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</si>
  <si>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</si>
  <si>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</si>
  <si>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</si>
  <si>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</si>
  <si>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</si>
  <si>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</si>
  <si>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</si>
  <si>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</si>
  <si>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</si>
  <si>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</si>
  <si>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</si>
  <si>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</si>
  <si>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</si>
  <si>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* 참고_투입 내역 시간 변환 (소수 첫째자리 까지만 노출)</t>
    <phoneticPr fontId="3" type="noConversion"/>
  </si>
  <si>
    <t>중</t>
  </si>
  <si>
    <t>연차</t>
    <phoneticPr fontId="3" type="noConversion"/>
  </si>
  <si>
    <t>공휴일</t>
    <phoneticPr fontId="3" type="noConversion"/>
  </si>
  <si>
    <r>
      <t xml:space="preserve">서비스 운영 2본부 프론트엔드팀 한창수   /   </t>
    </r>
    <r>
      <rPr>
        <sz val="12"/>
        <color theme="1"/>
        <rFont val="나눔고딕"/>
        <family val="3"/>
        <charset val="129"/>
      </rPr>
      <t>2022. 01. 10 ~ 2022. 01. 14</t>
    </r>
    <phoneticPr fontId="3" type="noConversion"/>
  </si>
  <si>
    <t>1월 10일부터 부서 이동</t>
    <phoneticPr fontId="3" type="noConversion"/>
  </si>
  <si>
    <t>개발 환경 셋팅(Git, Node, VS Code)</t>
    <phoneticPr fontId="3" type="noConversion"/>
  </si>
  <si>
    <t>공통</t>
    <phoneticPr fontId="3" type="noConversion"/>
  </si>
  <si>
    <t>SK Broadband</t>
    <phoneticPr fontId="3" type="noConversion"/>
  </si>
  <si>
    <t>퍼블리싱 업무</t>
    <phoneticPr fontId="3" type="noConversion"/>
  </si>
  <si>
    <t>퍼블리싱 업무</t>
    <phoneticPr fontId="3" type="noConversion"/>
  </si>
  <si>
    <t>유컴패니온 인트라넷</t>
    <phoneticPr fontId="3" type="noConversion"/>
  </si>
  <si>
    <t>1. BUI(Basic User Interface) 가이드 학습
2. 레이아웃 및 소스 분석</t>
    <phoneticPr fontId="3" type="noConversion"/>
  </si>
  <si>
    <t>1. PHP 개발 환경 셋팅
2. 레이아웃 및 소스 분석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</si>
</sst>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176" fontId="6" fillId="0" borderId="3" xfId="0" applyNumberFormat="1" applyFont="1" applyBorder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7" xfId="0" applyBorder="1" applyAlignment="1">
      <alignment horizontal="center" vertical="center"/>
    </xf>
    <xf numFmtId="178" fontId="0" fillId="4" borderId="27" xfId="0" applyNumberFormat="1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10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left" vertical="center" wrapText="1"/>
    </xf>
    <xf numFmtId="0" fontId="8" fillId="0" borderId="25" xfId="0" applyFont="1" applyBorder="1" applyAlignment="1">
      <alignment horizontal="left" vertical="center"/>
    </xf>
    <xf numFmtId="177" fontId="6" fillId="0" borderId="3" xfId="1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6" fillId="5" borderId="20" xfId="0" applyFont="1" applyFill="1" applyBorder="1" applyAlignment="1">
      <alignment horizontal="center" vertical="center"/>
    </xf>
    <xf numFmtId="0" fontId="6" fillId="5" borderId="23" xfId="0" applyFont="1" applyFill="1" applyBorder="1" applyAlignment="1">
      <alignment horizontal="center" vertical="center"/>
    </xf>
    <xf numFmtId="177" fontId="15" fillId="5" borderId="17" xfId="0" applyNumberFormat="1" applyFont="1" applyFill="1" applyBorder="1" applyAlignment="1">
      <alignment horizontal="center" vertical="center"/>
    </xf>
    <xf numFmtId="177" fontId="15" fillId="5" borderId="14" xfId="0" applyNumberFormat="1" applyFont="1" applyFill="1" applyBorder="1" applyAlignment="1">
      <alignment horizontal="center" vertical="center"/>
    </xf>
    <xf numFmtId="177" fontId="15" fillId="6" borderId="18" xfId="0" applyNumberFormat="1" applyFont="1" applyFill="1" applyBorder="1" applyAlignment="1">
      <alignment horizontal="center" vertical="center"/>
    </xf>
    <xf numFmtId="177" fontId="15" fillId="6" borderId="15" xfId="0" applyNumberFormat="1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8" fillId="2" borderId="8" xfId="0" applyFont="1" applyFill="1" applyBorder="1" applyAlignment="1">
      <alignment horizontal="left" vertical="center"/>
    </xf>
    <xf numFmtId="0" fontId="8" fillId="2" borderId="9" xfId="0" applyFont="1" applyFill="1" applyBorder="1" applyAlignment="1">
      <alignment horizontal="left" vertical="center"/>
    </xf>
    <xf numFmtId="0" fontId="8" fillId="2" borderId="10" xfId="0" applyFont="1" applyFill="1" applyBorder="1" applyAlignment="1">
      <alignment horizontal="left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4"/>
  <sheetViews>
    <sheetView showGridLines="0" tabSelected="1" zoomScale="90" zoomScaleNormal="90" workbookViewId="0">
      <pane ySplit="7" topLeftCell="A8" activePane="bottomLeft" state="frozen"/>
      <selection pane="bottomLeft" activeCell="B27" sqref="B27"/>
    </sheetView>
  </sheetViews>
  <sheetFormatPr defaultColWidth="9" defaultRowHeight="17.399999999999999" x14ac:dyDescent="0.4"/>
  <cols>
    <col min="1" max="1" width="23.09765625" style="1" customWidth="1"/>
    <col min="2" max="2" width="25.09765625" style="1" customWidth="1"/>
    <col min="3" max="3" width="52" style="1" customWidth="1"/>
    <col min="4" max="4" width="36.69921875" style="1" customWidth="1"/>
    <col min="5" max="7" width="7.59765625" style="1" customWidth="1"/>
    <col min="8" max="17" width="6.59765625" style="1" customWidth="1"/>
    <col min="18" max="16384" width="9" style="1"/>
  </cols>
  <sheetData>
    <row r="1" spans="1:17" ht="26.1" customHeight="1" x14ac:dyDescent="0.4">
      <c r="A1" s="3"/>
      <c r="B1" s="3"/>
      <c r="C1" s="3"/>
      <c r="D1" s="3"/>
      <c r="E1" s="3"/>
      <c r="F1" s="3"/>
      <c r="G1" s="34" t="s">
        <v>21</v>
      </c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4">
      <c r="B2" s="9"/>
      <c r="C2" s="57" t="s">
        <v>15</v>
      </c>
      <c r="D2" s="57"/>
      <c r="E2" s="29"/>
      <c r="G2" s="35">
        <v>19.399999999999999</v>
      </c>
      <c r="H2" s="36">
        <f>SUM(G2*0.625)</f>
        <v>12.125</v>
      </c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4">
      <c r="A3" s="11" t="s">
        <v>25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4">
      <c r="A4" s="66" t="s">
        <v>11</v>
      </c>
      <c r="B4" s="67"/>
      <c r="C4" s="67"/>
      <c r="D4" s="67"/>
      <c r="E4" s="68"/>
      <c r="F4" s="63" t="s">
        <v>14</v>
      </c>
      <c r="G4" s="64"/>
      <c r="H4" s="64"/>
      <c r="I4" s="64"/>
      <c r="J4" s="64"/>
      <c r="K4" s="64"/>
      <c r="L4" s="64"/>
      <c r="M4" s="64"/>
      <c r="N4" s="64"/>
      <c r="O4" s="64"/>
      <c r="P4" s="64"/>
      <c r="Q4" s="65"/>
    </row>
    <row r="5" spans="1:17" s="6" customFormat="1" ht="18" customHeight="1" x14ac:dyDescent="0.4">
      <c r="A5" s="69"/>
      <c r="B5" s="70"/>
      <c r="C5" s="70"/>
      <c r="D5" s="70"/>
      <c r="E5" s="71"/>
      <c r="F5" s="63" t="s">
        <v>18</v>
      </c>
      <c r="G5" s="64"/>
      <c r="H5" s="64"/>
      <c r="I5" s="64"/>
      <c r="J5" s="64"/>
      <c r="K5" s="64"/>
      <c r="L5" s="65"/>
      <c r="M5" s="63" t="s">
        <v>19</v>
      </c>
      <c r="N5" s="64"/>
      <c r="O5" s="64"/>
      <c r="P5" s="64"/>
      <c r="Q5" s="65"/>
    </row>
    <row r="6" spans="1:17" ht="18" customHeight="1" x14ac:dyDescent="0.4">
      <c r="A6" s="58" t="s">
        <v>5</v>
      </c>
      <c r="B6" s="58" t="s">
        <v>7</v>
      </c>
      <c r="C6" s="58" t="s">
        <v>6</v>
      </c>
      <c r="D6" s="60" t="s">
        <v>10</v>
      </c>
      <c r="E6" s="62" t="s">
        <v>12</v>
      </c>
      <c r="F6" s="62" t="s">
        <v>13</v>
      </c>
      <c r="G6" s="15" t="s">
        <v>17</v>
      </c>
      <c r="H6" s="15" t="s">
        <v>0</v>
      </c>
      <c r="I6" s="16" t="s">
        <v>1</v>
      </c>
      <c r="J6" s="43" t="s">
        <v>2</v>
      </c>
      <c r="K6" s="16" t="s">
        <v>3</v>
      </c>
      <c r="L6" s="49" t="s">
        <v>4</v>
      </c>
      <c r="M6" s="15" t="s">
        <v>0</v>
      </c>
      <c r="N6" s="16" t="s">
        <v>1</v>
      </c>
      <c r="O6" s="43" t="s">
        <v>2</v>
      </c>
      <c r="P6" s="16" t="s">
        <v>3</v>
      </c>
      <c r="Q6" s="49" t="s">
        <v>4</v>
      </c>
    </row>
    <row r="7" spans="1:17" ht="18" customHeight="1" x14ac:dyDescent="0.4">
      <c r="A7" s="59"/>
      <c r="B7" s="59"/>
      <c r="C7" s="59"/>
      <c r="D7" s="61"/>
      <c r="E7" s="61"/>
      <c r="F7" s="61"/>
      <c r="G7" s="17">
        <f>SUM(G8:G14)</f>
        <v>19.375</v>
      </c>
      <c r="H7" s="17">
        <f>SUM(H8:H14)</f>
        <v>3.125</v>
      </c>
      <c r="I7" s="18">
        <f>SUM(I8:I14)</f>
        <v>3.75</v>
      </c>
      <c r="J7" s="44">
        <f>SUM(J8:J14)</f>
        <v>3.75</v>
      </c>
      <c r="K7" s="18">
        <f>SUM(K8:K14)</f>
        <v>3.75</v>
      </c>
      <c r="L7" s="50">
        <f>SUM(L8:L14)</f>
        <v>5</v>
      </c>
      <c r="M7" s="17">
        <f>SUM(M8:M14)</f>
        <v>0</v>
      </c>
      <c r="N7" s="18">
        <f>SUM(N8:N14)</f>
        <v>0</v>
      </c>
      <c r="O7" s="44">
        <f>SUM(O8:O14)</f>
        <v>0</v>
      </c>
      <c r="P7" s="18">
        <f>SUM(P8:P14)</f>
        <v>0</v>
      </c>
      <c r="Q7" s="50">
        <f>SUM(Q8:Q14)</f>
        <v>0</v>
      </c>
    </row>
    <row r="8" spans="1:17" ht="31.2" customHeight="1" x14ac:dyDescent="0.4">
      <c r="A8" s="38" t="s">
        <v>28</v>
      </c>
      <c r="B8" s="40"/>
      <c r="C8" s="37" t="s">
        <v>27</v>
      </c>
      <c r="D8" s="39" t="s">
        <v>26</v>
      </c>
      <c r="E8" s="10" t="s">
        <v>22</v>
      </c>
      <c r="F8" s="13">
        <v>1</v>
      </c>
      <c r="G8" s="41">
        <f>IF(SUM(H8:L8)=0,"",SUM(H8:L8))</f>
        <v>0.625</v>
      </c>
      <c r="H8" s="21">
        <v>0.625</v>
      </c>
      <c r="I8" s="22"/>
      <c r="J8" s="45"/>
      <c r="K8" s="22"/>
      <c r="L8" s="47"/>
      <c r="M8" s="21"/>
      <c r="N8" s="22"/>
      <c r="O8" s="45"/>
      <c r="P8" s="22"/>
      <c r="Q8" s="47"/>
    </row>
    <row r="9" spans="1:17" ht="30" customHeight="1" x14ac:dyDescent="0.4">
      <c r="A9" s="38" t="s">
        <v>29</v>
      </c>
      <c r="B9" s="40" t="s">
        <v>30</v>
      </c>
      <c r="C9" s="37" t="s">
        <v>33</v>
      </c>
      <c r="D9" s="39"/>
      <c r="E9" s="10" t="s">
        <v>22</v>
      </c>
      <c r="F9" s="13">
        <v>1</v>
      </c>
      <c r="G9" s="14">
        <f t="shared" ref="G9:G10" si="0">IF(SUM(H9:L9)=0,"",SUM(H9:L9))</f>
        <v>8.75</v>
      </c>
      <c r="H9" s="21">
        <v>2.5</v>
      </c>
      <c r="I9" s="22">
        <v>2.5</v>
      </c>
      <c r="J9" s="45">
        <v>2.5</v>
      </c>
      <c r="K9" s="22">
        <v>1.25</v>
      </c>
      <c r="L9" s="47"/>
      <c r="M9" s="21"/>
      <c r="N9" s="22"/>
      <c r="O9" s="45"/>
      <c r="P9" s="22"/>
      <c r="Q9" s="47"/>
    </row>
    <row r="10" spans="1:17" ht="34.200000000000003" customHeight="1" x14ac:dyDescent="0.4">
      <c r="A10" s="27" t="s">
        <v>32</v>
      </c>
      <c r="B10" s="42" t="s">
        <v>31</v>
      </c>
      <c r="C10" s="37" t="s">
        <v>34</v>
      </c>
      <c r="D10" s="37"/>
      <c r="E10" s="10" t="s">
        <v>22</v>
      </c>
      <c r="F10" s="13">
        <v>1</v>
      </c>
      <c r="G10" s="14">
        <f t="shared" si="0"/>
        <v>5</v>
      </c>
      <c r="H10" s="21"/>
      <c r="I10" s="22">
        <v>1.25</v>
      </c>
      <c r="J10" s="45">
        <v>1.25</v>
      </c>
      <c r="K10" s="22">
        <v>2.5</v>
      </c>
      <c r="L10" s="47"/>
      <c r="M10" s="21"/>
      <c r="N10" s="22"/>
      <c r="O10" s="45"/>
      <c r="P10" s="22"/>
      <c r="Q10" s="47"/>
    </row>
    <row r="11" spans="1:17" ht="20.100000000000001" customHeight="1" x14ac:dyDescent="0.4">
      <c r="A11" s="25" t="s">
        <v>20</v>
      </c>
      <c r="B11" s="23" t="s">
        <v>23</v>
      </c>
      <c r="C11" s="23"/>
      <c r="D11" s="23"/>
      <c r="E11" s="23"/>
      <c r="F11" s="12"/>
      <c r="G11" s="26">
        <f>IF(SUM(H11:L11)=0,"",SUM(H11:L11))</f>
        <v>5</v>
      </c>
      <c r="H11" s="19"/>
      <c r="I11" s="20"/>
      <c r="J11" s="46"/>
      <c r="K11" s="20"/>
      <c r="L11" s="48">
        <v>5</v>
      </c>
      <c r="M11" s="19"/>
      <c r="N11" s="20"/>
      <c r="O11" s="46"/>
      <c r="P11" s="20"/>
      <c r="Q11" s="48"/>
    </row>
    <row r="12" spans="1:17" ht="20.100000000000001" customHeight="1" x14ac:dyDescent="0.4">
      <c r="A12" s="28"/>
      <c r="B12" s="42" t="s">
        <v>24</v>
      </c>
      <c r="C12" s="24"/>
      <c r="D12" s="24"/>
      <c r="E12" s="24"/>
      <c r="F12" s="13"/>
      <c r="G12" s="14"/>
      <c r="H12" s="21"/>
      <c r="I12" s="22"/>
      <c r="J12" s="45"/>
      <c r="K12" s="22"/>
      <c r="L12" s="47"/>
      <c r="M12" s="21"/>
      <c r="N12" s="22"/>
      <c r="O12" s="45"/>
      <c r="P12" s="22"/>
      <c r="Q12" s="47"/>
    </row>
    <row r="13" spans="1:17" ht="19.95" customHeight="1" x14ac:dyDescent="0.4">
      <c r="A13" s="30" t="s">
        <v>16</v>
      </c>
      <c r="B13" s="32"/>
      <c r="C13" s="54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6"/>
    </row>
    <row r="14" spans="1:17" ht="19.95" customHeight="1" x14ac:dyDescent="0.4">
      <c r="A14" s="31"/>
      <c r="B14" s="33"/>
      <c r="C14" s="51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3"/>
    </row>
  </sheetData>
  <mergeCells count="13">
    <mergeCell ref="C14:Q14"/>
    <mergeCell ref="C13:Q13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10">
      <formula1>$Q$1:$Q$2</formula1>
    </dataValidation>
  </dataValidations>
  <pageMargins left="0.7" right="0.7" top="0.75" bottom="0.75" header="0.3" footer="0.3"/>
  <pageSetup paperSize="9"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2021-12-30T01:48:36Z</cp:lastPrinted>
  <dcterms:created xsi:type="dcterms:W3CDTF">2018-06-30T07:43:36Z</dcterms:created>
  <dcterms:modified xsi:type="dcterms:W3CDTF">2022-01-20T09:15:19Z</dcterms:modified>
</cp:coreProperties>
</file>