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4" i="10"/>
  <c r="G12" i="10"/>
  <c r="G13" i="10"/>
  <c r="G11" i="10"/>
  <c r="L7" i="10" l="1"/>
  <c r="G8" i="10"/>
  <c r="J7" i="10"/>
  <c r="I7" i="10"/>
  <c r="G10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<sst xmlns="http://schemas.openxmlformats.org/spreadsheetml/2006/main" count="46" uniqueCount="38">
  <si>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</si>
  <si>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</si>
  <si>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</si>
  <si>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</si>
  <si>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</si>
  <si>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</si>
  <si>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</si>
  <si>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</si>
  <si>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</si>
  <si>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</si>
  <si>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</si>
  <si>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</si>
  <si>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</si>
  <si>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</si>
  <si>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</si>
  <si>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</si>
  <si>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</si>
  <si>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</si>
  <si>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</si>
  <si>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</si>
  <si>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</si>
  <si>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</si>
  <si>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</si>
  <si>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</si>
  <si>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</si>
  <si>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</si>
  <si>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</si>
  <si>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</si>
  <si>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</si>
  <si>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</si>
  <si>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</si>
  <si>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</si>
  <si>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</si>
  <si>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</si>
  <si>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</si>
  <si>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B샵 기획파트 회의 </t>
    <phoneticPr fontId="3" type="noConversion"/>
  </si>
  <si>
    <t>서비스전략사업팀 김은지   /   2022. 1. 10 ~ 2022. 1. 14</t>
    <phoneticPr fontId="3" type="noConversion"/>
  </si>
  <si>
    <t xml:space="preserve">OSM고도화 관련 내용 분석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</si>
</sst>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A16" sqref="A16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3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2" t="s">
        <v>2</v>
      </c>
      <c r="D2" s="72"/>
      <c r="E2" s="55"/>
      <c r="G2" s="50">
        <v>3</v>
      </c>
      <c r="H2" s="51">
        <f>G2*0.625</f>
        <v>1.875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1" t="s">
        <v>4</v>
      </c>
      <c r="B4" s="82"/>
      <c r="C4" s="82"/>
      <c r="D4" s="82"/>
      <c r="E4" s="83"/>
      <c r="F4" s="78" t="s">
        <v>5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>
      <c r="A5" s="84"/>
      <c r="B5" s="85"/>
      <c r="C5" s="85"/>
      <c r="D5" s="85"/>
      <c r="E5" s="86"/>
      <c r="F5" s="78" t="s">
        <v>6</v>
      </c>
      <c r="G5" s="79"/>
      <c r="H5" s="79"/>
      <c r="I5" s="79"/>
      <c r="J5" s="79"/>
      <c r="K5" s="79"/>
      <c r="L5" s="80"/>
      <c r="M5" s="78" t="s">
        <v>7</v>
      </c>
      <c r="N5" s="79"/>
      <c r="O5" s="79"/>
      <c r="P5" s="79"/>
      <c r="Q5" s="80"/>
    </row>
    <row r="6" spans="1:17" ht="18" customHeight="1">
      <c r="A6" s="73" t="s">
        <v>8</v>
      </c>
      <c r="B6" s="73" t="s">
        <v>9</v>
      </c>
      <c r="C6" s="73" t="s">
        <v>10</v>
      </c>
      <c r="D6" s="75" t="s">
        <v>11</v>
      </c>
      <c r="E6" s="77" t="s">
        <v>12</v>
      </c>
      <c r="F6" s="77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4"/>
      <c r="B7" s="74"/>
      <c r="C7" s="74"/>
      <c r="D7" s="76"/>
      <c r="E7" s="76"/>
      <c r="F7" s="76"/>
      <c r="G7" s="22">
        <f t="shared" ref="G7:Q7" si="0">SUM(G8:G19)</f>
        <v>27.1</v>
      </c>
      <c r="H7" s="53">
        <f t="shared" si="0"/>
        <v>5</v>
      </c>
      <c r="I7" s="52">
        <f t="shared" si="0"/>
        <v>5</v>
      </c>
      <c r="J7" s="52">
        <f t="shared" si="0"/>
        <v>5.3999999999999995</v>
      </c>
      <c r="K7" s="52">
        <f t="shared" si="0"/>
        <v>5.9999999999999991</v>
      </c>
      <c r="L7" s="54">
        <f t="shared" si="0"/>
        <v>5.6999999999999993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4.5</v>
      </c>
      <c r="Q7" s="24">
        <f t="shared" si="0"/>
        <v>3.8000000000000003</v>
      </c>
    </row>
    <row r="8" spans="1:17" ht="20.100000000000001" customHeight="1">
      <c r="A8" s="42" t="s">
        <v>20</v>
      </c>
      <c r="B8" s="11" t="s">
        <v>21</v>
      </c>
      <c r="C8" s="29" t="s">
        <v>22</v>
      </c>
      <c r="D8" s="29"/>
      <c r="E8" s="12" t="s">
        <v>23</v>
      </c>
      <c r="F8" s="15">
        <v>1</v>
      </c>
      <c r="G8" s="16">
        <f>IF(SUM(H8:L8)=0,"",SUM(H8:L8))</f>
        <v>10.100000000000001</v>
      </c>
      <c r="H8" s="27">
        <v>2.5</v>
      </c>
      <c r="I8" s="27">
        <v>2.5</v>
      </c>
      <c r="J8" s="27">
        <v>1.9</v>
      </c>
      <c r="K8" s="27">
        <v>1.3</v>
      </c>
      <c r="L8" s="28">
        <v>1.9</v>
      </c>
      <c r="M8" s="27">
        <v>1.3</v>
      </c>
      <c r="N8" s="27">
        <v>1.3</v>
      </c>
      <c r="O8" s="27">
        <v>1.3</v>
      </c>
      <c r="P8" s="27">
        <v>1.3</v>
      </c>
      <c r="Q8" s="27">
        <v>1.3</v>
      </c>
    </row>
    <row r="9" spans="1:17" ht="20.100000000000001" customHeight="1">
      <c r="A9" s="43"/>
      <c r="B9" s="11"/>
      <c r="C9" s="30" t="s">
        <v>24</v>
      </c>
      <c r="D9" s="30"/>
      <c r="E9" s="13" t="s">
        <v>1</v>
      </c>
      <c r="F9" s="17">
        <v>1</v>
      </c>
      <c r="G9" s="18">
        <f>IF(SUM(H9:L9)=0,"",SUM(H9:L9))</f>
        <v>8.9</v>
      </c>
      <c r="H9" s="27">
        <v>1.9</v>
      </c>
      <c r="I9" s="27">
        <v>1.9</v>
      </c>
      <c r="J9" s="27">
        <v>1.6</v>
      </c>
      <c r="K9" s="27">
        <v>1.6</v>
      </c>
      <c r="L9" s="28">
        <v>1.9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>
      <c r="A10" s="43"/>
      <c r="B10" s="11"/>
      <c r="C10" s="30" t="s">
        <v>37</v>
      </c>
      <c r="D10" s="30"/>
      <c r="E10" s="28"/>
      <c r="F10" s="17">
        <v>0.1</v>
      </c>
      <c r="G10" s="18">
        <f>IF(SUM(H10:L10)=0,"",SUM(H10:L10))</f>
        <v>3.9000000000000004</v>
      </c>
      <c r="H10" s="27"/>
      <c r="I10" s="27"/>
      <c r="J10" s="27">
        <v>1.3</v>
      </c>
      <c r="K10" s="27">
        <v>1.3</v>
      </c>
      <c r="L10" s="27">
        <v>1.3</v>
      </c>
      <c r="M10" s="27"/>
      <c r="N10" s="27"/>
      <c r="O10" s="27"/>
      <c r="P10" s="27"/>
      <c r="Q10" s="27"/>
    </row>
    <row r="11" spans="1:17" ht="20.100000000000001" customHeight="1">
      <c r="A11" s="44" t="s">
        <v>27</v>
      </c>
      <c r="B11" s="31" t="s">
        <v>35</v>
      </c>
      <c r="C11" s="32"/>
      <c r="D11" s="32"/>
      <c r="E11" s="59" t="s">
        <v>26</v>
      </c>
      <c r="F11" s="61">
        <v>1</v>
      </c>
      <c r="G11" s="33">
        <f>IF(SUM(H11:L11)=0,"",SUM(H11:L11))</f>
        <v>0.6</v>
      </c>
      <c r="H11" s="34"/>
      <c r="I11" s="34"/>
      <c r="J11" s="34"/>
      <c r="K11" s="35">
        <v>0.6</v>
      </c>
      <c r="L11" s="35"/>
      <c r="M11" s="34"/>
      <c r="N11" s="34"/>
      <c r="O11" s="34"/>
      <c r="P11" s="34"/>
      <c r="Q11" s="34">
        <v>0.6</v>
      </c>
    </row>
    <row r="12" spans="1:17" ht="20.100000000000001" customHeight="1">
      <c r="A12" s="43"/>
      <c r="B12" s="36" t="s">
        <v>28</v>
      </c>
      <c r="C12" s="37"/>
      <c r="D12" s="37"/>
      <c r="E12" s="13" t="s">
        <v>25</v>
      </c>
      <c r="F12" s="17">
        <v>1</v>
      </c>
      <c r="G12" s="38">
        <f>IF(SUM(H12:L12)=0,"",SUM(H11:L11))</f>
        <v>0.6</v>
      </c>
      <c r="H12" s="39"/>
      <c r="I12" s="39"/>
      <c r="J12" s="39"/>
      <c r="K12" s="39">
        <v>0.6</v>
      </c>
      <c r="L12" s="40"/>
      <c r="M12" s="39"/>
      <c r="N12" s="39"/>
      <c r="O12" s="39"/>
      <c r="P12" s="39">
        <v>1.3</v>
      </c>
      <c r="Q12" s="39"/>
    </row>
    <row r="13" spans="1:17" ht="20.100000000000001" customHeight="1">
      <c r="A13" s="43"/>
      <c r="B13" s="36" t="s">
        <v>34</v>
      </c>
      <c r="C13" s="37"/>
      <c r="D13" s="37"/>
      <c r="E13" s="13" t="s">
        <v>25</v>
      </c>
      <c r="F13" s="17">
        <v>1</v>
      </c>
      <c r="G13" s="38" t="str">
        <f>IF(SUM(H13:L13)=0,"",SUM(H11:L11))</f>
        <v/>
      </c>
      <c r="H13" s="39"/>
      <c r="I13" s="39"/>
      <c r="J13" s="39"/>
      <c r="K13" s="39"/>
      <c r="L13" s="40"/>
      <c r="M13" s="39"/>
      <c r="N13" s="39"/>
      <c r="O13" s="39"/>
      <c r="P13" s="39"/>
      <c r="Q13" s="39"/>
    </row>
    <row r="14" spans="1:17" ht="20.100000000000001" customHeight="1">
      <c r="A14" s="43"/>
      <c r="B14" s="36" t="s">
        <v>29</v>
      </c>
      <c r="C14" s="37"/>
      <c r="D14" s="37"/>
      <c r="E14" s="60" t="s">
        <v>25</v>
      </c>
      <c r="F14" s="62">
        <v>1</v>
      </c>
      <c r="G14" s="38">
        <f>IF(SUM(H14:L14)=0,"",SUM(H14:L14))</f>
        <v>3</v>
      </c>
      <c r="H14" s="39">
        <v>0.6</v>
      </c>
      <c r="I14" s="39">
        <v>0.6</v>
      </c>
      <c r="J14" s="39">
        <v>0.6</v>
      </c>
      <c r="K14" s="39">
        <v>0.6</v>
      </c>
      <c r="L14" s="40">
        <v>0.6</v>
      </c>
      <c r="M14" s="39">
        <v>0.6</v>
      </c>
      <c r="N14" s="39">
        <v>0.6</v>
      </c>
      <c r="O14" s="39">
        <v>0.6</v>
      </c>
      <c r="P14" s="39">
        <v>0.6</v>
      </c>
      <c r="Q14" s="39">
        <v>0.6</v>
      </c>
    </row>
    <row r="15" spans="1:17" ht="20.100000000000001" customHeight="1">
      <c r="A15" s="56" t="s">
        <v>30</v>
      </c>
      <c r="B15" s="10" t="s">
        <v>31</v>
      </c>
      <c r="C15" s="29"/>
      <c r="D15" s="29"/>
      <c r="E15" s="29"/>
      <c r="F15" s="15"/>
      <c r="G15" s="41"/>
      <c r="H15" s="25"/>
      <c r="I15" s="25"/>
      <c r="J15" s="25"/>
      <c r="K15" s="25"/>
      <c r="L15" s="26"/>
      <c r="M15" s="25"/>
      <c r="N15" s="25"/>
      <c r="O15" s="25"/>
      <c r="P15" s="25"/>
      <c r="Q15" s="26"/>
    </row>
    <row r="16" spans="1:17" ht="20.100000000000001" customHeight="1">
      <c r="A16" s="45"/>
      <c r="B16" s="11" t="s">
        <v>33</v>
      </c>
      <c r="C16" s="30"/>
      <c r="D16" s="30"/>
      <c r="E16" s="30"/>
      <c r="F16" s="17"/>
      <c r="G16" s="18"/>
      <c r="H16" s="58"/>
      <c r="I16" s="27"/>
      <c r="J16" s="27"/>
      <c r="K16" s="27"/>
      <c r="L16" s="28"/>
      <c r="M16" s="58"/>
      <c r="N16" s="27"/>
      <c r="O16" s="27"/>
      <c r="P16" s="27"/>
      <c r="Q16" s="28"/>
    </row>
    <row r="17" spans="1:17" ht="20.100000000000001" customHeight="1">
      <c r="A17" s="56" t="s">
        <v>32</v>
      </c>
      <c r="B17" s="46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  <row r="18" spans="1:17" ht="20.100000000000001" customHeight="1">
      <c r="A18" s="45"/>
      <c r="B18" s="47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  <row r="19" spans="1:17" ht="20.100000000000001" customHeight="1">
      <c r="A19" s="57"/>
      <c r="B19" s="48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 E11:E14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 G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2022-01-14T09:26:31Z</dcterms:modified>
  <cp:category/>
  <cp:contentStatus/>
</cp:coreProperties>
</file>