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s1105\주간업무보고\"/>
    </mc:Choice>
  </mc:AlternateContent>
  <bookViews>
    <workbookView xWindow="0" yWindow="0" windowWidth="21576" windowHeight="548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2" i="10" l="1"/>
  <c r="G10" i="10" l="1"/>
  <c r="G9" i="10" l="1"/>
  <c r="G11" i="10" l="1"/>
  <c r="G15" i="10" l="1"/>
  <c r="G8" i="10"/>
  <c r="G13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<sst xmlns="http://schemas.openxmlformats.org/spreadsheetml/2006/main" count="60" uniqueCount="45">
  <si>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</si>
  <si>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</si>
  <si>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</si>
  <si>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</si>
  <si>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</si>
  <si>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</si>
  <si>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</si>
  <si>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</si>
  <si>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</si>
  <si>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</si>
  <si>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</si>
  <si>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</si>
  <si>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</si>
  <si>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</si>
  <si>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</si>
  <si>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</si>
  <si>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</si>
  <si>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</si>
  <si>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</si>
  <si>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</si>
  <si>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</si>
  <si>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</si>
  <si>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</si>
  <si>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연차</t>
    <phoneticPr fontId="3" type="noConversion"/>
  </si>
  <si>
    <t>공휴일</t>
    <phoneticPr fontId="3" type="noConversion"/>
  </si>
  <si>
    <t>The H</t>
    <phoneticPr fontId="3" type="noConversion"/>
  </si>
  <si>
    <r>
      <t xml:space="preserve">서비스 운영 2본부 프론트엔드팀 한창수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</si>
  <si>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레이아웃 및 소스 분석</t>
    <phoneticPr fontId="3" type="noConversion"/>
  </si>
  <si>
    <t>설 연휴(월~수)</t>
    <phoneticPr fontId="3" type="noConversion"/>
  </si>
  <si>
    <t>퍼블리싱 업무</t>
    <phoneticPr fontId="3" type="noConversion"/>
  </si>
  <si>
    <t>1. 스크롤이 포함된 영역 모듈화
2. 기능과 스타일을 구분하기 CSS 코드 분리
3. 코드 리팩토링</t>
    <phoneticPr fontId="3" type="noConversion"/>
  </si>
  <si>
    <t>퍼블리싱 업무</t>
    <phoneticPr fontId="3" type="noConversion"/>
  </si>
  <si>
    <t>유컴패니온 인트라넷 고도화</t>
    <phoneticPr fontId="3" type="noConversion"/>
  </si>
  <si>
    <t>레이아웃 및 소스 분석</t>
    <phoneticPr fontId="3" type="noConversion"/>
  </si>
  <si>
    <t>퍼블리싱 업무</t>
    <phoneticPr fontId="3" type="noConversion"/>
  </si>
  <si>
    <t>퍼블리싱 업무</t>
    <phoneticPr fontId="3" type="noConversion"/>
  </si>
  <si>
    <t>프로젝트 회의 참석</t>
    <phoneticPr fontId="3" type="noConversion"/>
  </si>
  <si>
    <t>퍼블리싱 업무 - A/S 신청 서비스</t>
    <phoneticPr fontId="3" type="noConversion"/>
  </si>
  <si>
    <t xml:space="preserve">1. 전체 메뉴에서 H SERVICE의 서브 메뉴인 'A/S신청 서비스'의 띄어쓰기 수정
2. A/S 신청 메뉴에 마우스 호버할 때 표시되는 레이어 영역의 콘텐츠 수정
3. msg 영역의 콘텐츠 수정
4. 공종별 하자보수 책임기간 테이블 영역에 스크롤 기능 추가 </t>
    <phoneticPr fontId="3" type="noConversion"/>
  </si>
  <si>
    <t>The H</t>
    <phoneticPr fontId="3" type="noConversion"/>
  </si>
  <si>
    <t>다른 프로젝트와의 일정 공유를 위해 김상유 수석
님께 회의 내용을 공유함.</t>
    <phoneticPr fontId="3" type="noConversion"/>
  </si>
  <si>
    <t>퍼블리싱 업무 - 회원가입(모바일)</t>
    <phoneticPr fontId="3" type="noConversion"/>
  </si>
  <si>
    <t>퍼블리싱 업무 - 회원가입(모바일)</t>
    <phoneticPr fontId="3" type="noConversion"/>
  </si>
  <si>
    <t>1. 본인 확인 및 약관 동의, 기본 정보 및 부가정보 입력 - UI 개선
2. 회원 가입 완료, 마이페이지, 개인정보관리, 비밀번호 변경 - UI 개선
3. 기타 - 회원 탈퇴 UI 개선 및 파일 확장자 변경 및 작업된 CSS 코드를 SCSS 코드로 변경</t>
    <phoneticPr fontId="3" type="noConversion"/>
  </si>
  <si>
    <t xml:space="preserve">1. 스토리보드 내용 숙지
2. 전체 메뉴 - 하단에 '회원가입 버튼 추가 및 URL 수정
3. 로그인 - 회원가입 버튼과 아이디/비밀번호 찾기 버튼 추가 및 URL 작성
4. 기타 - 로그인 페이지와 아이디/비밀번호 찾기 페이지의 확장자 변경, 작업된 CSS 코드를 SCSS 코드로 변경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</si>
</sst>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D14" sqref="D14"/>
    </sheetView>
  </sheetViews>
  <sheetFormatPr defaultColWidth="9" defaultRowHeight="17.399999999999999" x14ac:dyDescent="0.4"/>
  <cols>
    <col min="1" max="1" width="23.09765625" style="1" customWidth="1"/>
    <col min="2" max="2" width="25.09765625" style="1" customWidth="1"/>
    <col min="3" max="3" width="52" style="1" customWidth="1"/>
    <col min="4" max="4" width="36.6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4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57" t="s">
        <v>15</v>
      </c>
      <c r="D2" s="57"/>
      <c r="E2" s="29"/>
      <c r="G2" s="35">
        <v>25</v>
      </c>
      <c r="H2" s="36">
        <f>SUM(G2*0.625)</f>
        <v>15.625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1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66" t="s">
        <v>11</v>
      </c>
      <c r="B4" s="67"/>
      <c r="C4" s="67"/>
      <c r="D4" s="67"/>
      <c r="E4" s="68"/>
      <c r="F4" s="63" t="s">
        <v>14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17" s="6" customFormat="1" ht="18" customHeight="1" x14ac:dyDescent="0.4">
      <c r="A5" s="69"/>
      <c r="B5" s="70"/>
      <c r="C5" s="70"/>
      <c r="D5" s="70"/>
      <c r="E5" s="71"/>
      <c r="F5" s="63" t="s">
        <v>18</v>
      </c>
      <c r="G5" s="64"/>
      <c r="H5" s="64"/>
      <c r="I5" s="64"/>
      <c r="J5" s="64"/>
      <c r="K5" s="64"/>
      <c r="L5" s="65"/>
      <c r="M5" s="63" t="s">
        <v>19</v>
      </c>
      <c r="N5" s="64"/>
      <c r="O5" s="64"/>
      <c r="P5" s="64"/>
      <c r="Q5" s="65"/>
    </row>
    <row r="6" spans="1:17" ht="18" customHeight="1" x14ac:dyDescent="0.4">
      <c r="A6" s="58" t="s">
        <v>5</v>
      </c>
      <c r="B6" s="58" t="s">
        <v>7</v>
      </c>
      <c r="C6" s="58" t="s">
        <v>6</v>
      </c>
      <c r="D6" s="60" t="s">
        <v>10</v>
      </c>
      <c r="E6" s="62" t="s">
        <v>12</v>
      </c>
      <c r="F6" s="62" t="s">
        <v>13</v>
      </c>
      <c r="G6" s="15" t="s">
        <v>17</v>
      </c>
      <c r="H6" s="15" t="s">
        <v>0</v>
      </c>
      <c r="I6" s="16" t="s">
        <v>1</v>
      </c>
      <c r="J6" s="43" t="s">
        <v>2</v>
      </c>
      <c r="K6" s="16" t="s">
        <v>3</v>
      </c>
      <c r="L6" s="49" t="s">
        <v>4</v>
      </c>
      <c r="M6" s="15" t="s">
        <v>0</v>
      </c>
      <c r="N6" s="16" t="s">
        <v>1</v>
      </c>
      <c r="O6" s="43" t="s">
        <v>2</v>
      </c>
      <c r="P6" s="16" t="s">
        <v>3</v>
      </c>
      <c r="Q6" s="49" t="s">
        <v>4</v>
      </c>
    </row>
    <row r="7" spans="1:17" ht="18" customHeight="1" x14ac:dyDescent="0.4">
      <c r="A7" s="59"/>
      <c r="B7" s="59"/>
      <c r="C7" s="59"/>
      <c r="D7" s="61"/>
      <c r="E7" s="61"/>
      <c r="F7" s="61"/>
      <c r="G7" s="17">
        <f t="shared" ref="G7:Q7" si="0">SUM(G8:G18)</f>
        <v>25</v>
      </c>
      <c r="H7" s="17">
        <f t="shared" si="0"/>
        <v>5</v>
      </c>
      <c r="I7" s="18">
        <f t="shared" si="0"/>
        <v>5</v>
      </c>
      <c r="J7" s="44">
        <f t="shared" si="0"/>
        <v>5</v>
      </c>
      <c r="K7" s="18">
        <f t="shared" si="0"/>
        <v>5</v>
      </c>
      <c r="L7" s="50">
        <f t="shared" si="0"/>
        <v>5</v>
      </c>
      <c r="M7" s="17">
        <f t="shared" si="0"/>
        <v>5</v>
      </c>
      <c r="N7" s="18">
        <f t="shared" si="0"/>
        <v>5</v>
      </c>
      <c r="O7" s="44">
        <f t="shared" si="0"/>
        <v>5</v>
      </c>
      <c r="P7" s="18">
        <f t="shared" si="0"/>
        <v>5</v>
      </c>
      <c r="Q7" s="50">
        <f t="shared" si="0"/>
        <v>5</v>
      </c>
    </row>
    <row r="8" spans="1:17" ht="30" customHeight="1" x14ac:dyDescent="0.4">
      <c r="A8" s="38" t="s">
        <v>25</v>
      </c>
      <c r="B8" s="40" t="s">
        <v>31</v>
      </c>
      <c r="C8" s="37" t="s">
        <v>27</v>
      </c>
      <c r="D8" s="39"/>
      <c r="E8" s="10" t="s">
        <v>22</v>
      </c>
      <c r="F8" s="13">
        <v>1</v>
      </c>
      <c r="G8" s="14">
        <f t="shared" ref="G8:G9" si="1">IF(SUM(H8:L8)=0,"",SUM(H8:L8))</f>
        <v>2.5</v>
      </c>
      <c r="H8" s="21">
        <v>2.5</v>
      </c>
      <c r="I8" s="22"/>
      <c r="J8" s="45"/>
      <c r="K8" s="22"/>
      <c r="L8" s="47"/>
      <c r="M8" s="21"/>
      <c r="N8" s="22"/>
      <c r="O8" s="45"/>
      <c r="P8" s="22"/>
      <c r="Q8" s="47"/>
    </row>
    <row r="9" spans="1:17" ht="86.4" customHeight="1" x14ac:dyDescent="0.4">
      <c r="A9" s="27" t="s">
        <v>25</v>
      </c>
      <c r="B9" s="42" t="s">
        <v>37</v>
      </c>
      <c r="C9" s="37" t="s">
        <v>38</v>
      </c>
      <c r="D9" s="37"/>
      <c r="E9" s="10" t="s">
        <v>22</v>
      </c>
      <c r="F9" s="13">
        <v>1</v>
      </c>
      <c r="G9" s="14">
        <f t="shared" si="1"/>
        <v>2.5</v>
      </c>
      <c r="H9" s="21">
        <v>2.5</v>
      </c>
      <c r="I9" s="22"/>
      <c r="J9" s="45"/>
      <c r="K9" s="22"/>
      <c r="L9" s="47"/>
      <c r="M9" s="21"/>
      <c r="N9" s="22"/>
      <c r="O9" s="45"/>
      <c r="P9" s="22"/>
      <c r="Q9" s="47"/>
    </row>
    <row r="10" spans="1:17" ht="42.6" customHeight="1" x14ac:dyDescent="0.4">
      <c r="A10" s="27" t="s">
        <v>25</v>
      </c>
      <c r="B10" s="42" t="s">
        <v>29</v>
      </c>
      <c r="C10" s="37" t="s">
        <v>30</v>
      </c>
      <c r="D10" s="42"/>
      <c r="E10" s="10" t="s">
        <v>22</v>
      </c>
      <c r="F10" s="13">
        <v>1</v>
      </c>
      <c r="G10" s="14">
        <f>IF(SUM(H10:L10)=0,"",SUM(H10:L10))</f>
        <v>2.5</v>
      </c>
      <c r="H10" s="21"/>
      <c r="I10" s="22">
        <v>2.5</v>
      </c>
      <c r="J10" s="45"/>
      <c r="K10" s="22"/>
      <c r="L10" s="47"/>
      <c r="M10" s="21"/>
      <c r="N10" s="22"/>
      <c r="O10" s="45"/>
      <c r="P10" s="22"/>
      <c r="Q10" s="47"/>
    </row>
    <row r="11" spans="1:17" ht="29.4" customHeight="1" x14ac:dyDescent="0.4">
      <c r="A11" s="27" t="s">
        <v>32</v>
      </c>
      <c r="B11" s="24" t="s">
        <v>34</v>
      </c>
      <c r="C11" s="37" t="s">
        <v>33</v>
      </c>
      <c r="D11" s="24"/>
      <c r="E11" s="10" t="s">
        <v>22</v>
      </c>
      <c r="F11" s="13">
        <v>1</v>
      </c>
      <c r="G11" s="14">
        <f>IF(SUM(H11:L11)=0,"",SUM(H11:L11))</f>
        <v>1.25</v>
      </c>
      <c r="H11" s="21"/>
      <c r="I11" s="22">
        <v>1.25</v>
      </c>
      <c r="J11" s="45"/>
      <c r="K11" s="22"/>
      <c r="L11" s="47"/>
      <c r="M11" s="21"/>
      <c r="N11" s="22"/>
      <c r="O11" s="45"/>
      <c r="P11" s="22"/>
      <c r="Q11" s="47"/>
    </row>
    <row r="12" spans="1:17" ht="37.200000000000003" customHeight="1" x14ac:dyDescent="0.4">
      <c r="A12" s="27" t="s">
        <v>32</v>
      </c>
      <c r="B12" s="42" t="s">
        <v>35</v>
      </c>
      <c r="C12" s="37" t="s">
        <v>36</v>
      </c>
      <c r="D12" s="37" t="s">
        <v>40</v>
      </c>
      <c r="E12" s="10" t="s">
        <v>22</v>
      </c>
      <c r="F12" s="13">
        <v>1</v>
      </c>
      <c r="G12" s="14">
        <f>IF(SUM(H12:L12)=0,"",SUM(H12:L12))</f>
        <v>1.25</v>
      </c>
      <c r="H12" s="21"/>
      <c r="I12" s="22">
        <v>1.25</v>
      </c>
      <c r="J12" s="45"/>
      <c r="K12" s="22"/>
      <c r="L12" s="47"/>
      <c r="M12" s="21"/>
      <c r="N12" s="22"/>
      <c r="O12" s="45"/>
      <c r="P12" s="22"/>
      <c r="Q12" s="47"/>
    </row>
    <row r="13" spans="1:17" ht="73.2" customHeight="1" x14ac:dyDescent="0.4">
      <c r="A13" s="27" t="s">
        <v>39</v>
      </c>
      <c r="B13" s="24" t="s">
        <v>41</v>
      </c>
      <c r="C13" s="37" t="s">
        <v>44</v>
      </c>
      <c r="D13" s="24"/>
      <c r="E13" s="10" t="s">
        <v>22</v>
      </c>
      <c r="F13" s="13">
        <v>1</v>
      </c>
      <c r="G13" s="14">
        <f t="shared" ref="G13:G14" si="2">IF(SUM(H13:L13)=0,"",SUM(H13:L13))</f>
        <v>5</v>
      </c>
      <c r="H13" s="21"/>
      <c r="I13" s="22"/>
      <c r="J13" s="45"/>
      <c r="K13" s="22">
        <v>5</v>
      </c>
      <c r="L13" s="47"/>
      <c r="M13" s="21"/>
      <c r="N13" s="22"/>
      <c r="O13" s="45"/>
      <c r="P13" s="22"/>
      <c r="Q13" s="47"/>
    </row>
    <row r="14" spans="1:17" ht="61.8" customHeight="1" x14ac:dyDescent="0.4">
      <c r="A14" s="27" t="s">
        <v>39</v>
      </c>
      <c r="B14" s="42" t="s">
        <v>42</v>
      </c>
      <c r="C14" s="37" t="s">
        <v>43</v>
      </c>
      <c r="D14" s="41"/>
      <c r="E14" s="10" t="s">
        <v>22</v>
      </c>
      <c r="F14" s="13">
        <v>1</v>
      </c>
      <c r="G14" s="14">
        <f t="shared" si="2"/>
        <v>5</v>
      </c>
      <c r="H14" s="21"/>
      <c r="I14" s="22"/>
      <c r="J14" s="45"/>
      <c r="K14" s="22"/>
      <c r="L14" s="47">
        <v>5</v>
      </c>
      <c r="M14" s="21"/>
      <c r="N14" s="22"/>
      <c r="O14" s="45"/>
      <c r="P14" s="22">
        <v>5</v>
      </c>
      <c r="Q14" s="47">
        <v>5</v>
      </c>
    </row>
    <row r="15" spans="1:17" ht="20.100000000000001" customHeight="1" x14ac:dyDescent="0.4">
      <c r="A15" s="25" t="s">
        <v>20</v>
      </c>
      <c r="B15" s="23" t="s">
        <v>23</v>
      </c>
      <c r="C15" s="23"/>
      <c r="D15" s="23"/>
      <c r="E15" s="23"/>
      <c r="F15" s="12"/>
      <c r="G15" s="26">
        <f>IF(SUM(H15:L15)=0,"",SUM(H15:L15))</f>
        <v>5</v>
      </c>
      <c r="H15" s="19"/>
      <c r="I15" s="20"/>
      <c r="J15" s="46">
        <v>5</v>
      </c>
      <c r="K15" s="20"/>
      <c r="L15" s="48"/>
      <c r="M15" s="19"/>
      <c r="N15" s="20"/>
      <c r="O15" s="46"/>
      <c r="P15" s="20"/>
      <c r="Q15" s="48"/>
    </row>
    <row r="16" spans="1:17" ht="20.100000000000001" customHeight="1" x14ac:dyDescent="0.4">
      <c r="A16" s="28"/>
      <c r="B16" s="42" t="s">
        <v>24</v>
      </c>
      <c r="C16" s="24" t="s">
        <v>28</v>
      </c>
      <c r="D16" s="24"/>
      <c r="E16" s="24"/>
      <c r="F16" s="13"/>
      <c r="G16" s="14"/>
      <c r="H16" s="21"/>
      <c r="I16" s="22"/>
      <c r="J16" s="45"/>
      <c r="K16" s="22"/>
      <c r="L16" s="47"/>
      <c r="M16" s="21">
        <v>5</v>
      </c>
      <c r="N16" s="22">
        <v>5</v>
      </c>
      <c r="O16" s="45">
        <v>5</v>
      </c>
      <c r="P16" s="22"/>
      <c r="Q16" s="47"/>
    </row>
    <row r="17" spans="1:17" ht="19.95" customHeight="1" x14ac:dyDescent="0.4">
      <c r="A17" s="30" t="s">
        <v>16</v>
      </c>
      <c r="B17" s="32"/>
      <c r="C17" s="54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1:17" ht="19.95" customHeight="1" x14ac:dyDescent="0.4">
      <c r="A18" s="31"/>
      <c r="B18" s="33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</row>
  </sheetData>
  <mergeCells count="13">
    <mergeCell ref="C18:Q18"/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2022-01-25T08:05:07Z</cp:lastPrinted>
  <dcterms:created xsi:type="dcterms:W3CDTF">2018-06-30T07:43:36Z</dcterms:created>
  <dcterms:modified xsi:type="dcterms:W3CDTF">2022-01-27T09:47:30Z</dcterms:modified>
</cp:coreProperties>
</file>