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"/>
    </mc:Choice>
  </mc:AlternateContent>
  <xr:revisionPtr revIDLastSave="0" documentId="13_ncr:1_{E68B798F-3E7B-4BF9-BAD3-30511A90D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17" i="10"/>
  <c r="G18" i="10"/>
  <c r="G19" i="10"/>
  <c r="G20" i="10"/>
  <c r="G9" i="10"/>
  <c r="G21" i="10"/>
  <c r="G22" i="10" l="1"/>
  <c r="G23" i="10"/>
  <c r="G24" i="10"/>
  <c r="G25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<sst xmlns="http://schemas.openxmlformats.org/spreadsheetml/2006/main" count="81" uniqueCount="57">
  <si>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</si>
  <si>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</si>
  <si>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</si>
  <si>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</si>
  <si>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</si>
  <si>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</si>
  <si>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</si>
  <si>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</si>
  <si>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</si>
  <si>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</si>
  <si>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</si>
  <si>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</si>
  <si>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</si>
  <si>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</si>
  <si>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</si>
  <si>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</si>
  <si>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</si>
  <si>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</si>
  <si>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</si>
  <si>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</si>
  <si>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</si>
  <si>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</si>
  <si>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</si>
  <si>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</si>
  <si>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</si>
  <si>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</si>
  <si>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</si>
  <si>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</si>
  <si>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</si>
  <si>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</si>
  <si>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개인 운영</t>
    <phoneticPr fontId="3" type="noConversion"/>
  </si>
  <si>
    <t>SKB 개인 서버 모니터링(Tmax Sysmaster)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</si>
  <si>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</si>
  <si>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</si>
  <si>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</si>
  <si>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</si>
  <si>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</si>
  <si>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 xml:space="preserve"> </t>
    <phoneticPr fontId="3" type="noConversion"/>
  </si>
  <si>
    <t>tomcat9 서버 증설</t>
    <phoneticPr fontId="3" type="noConversion"/>
  </si>
  <si>
    <t>마크업 미제공으로 기본 쿼리 작업만 완료</t>
    <phoneticPr fontId="3" type="noConversion"/>
  </si>
  <si>
    <t>"[작업요청] 간편한 이사 소개 페이지 단축 URL 생성 요청" 요청에 페이지 주소 생성</t>
  </si>
  <si>
    <t>XPG 배치 데이터 확인 후 수동 반영</t>
    <phoneticPr fontId="3" type="noConversion"/>
  </si>
  <si>
    <t>전체카운트와 데이터카운트 차이로 수동반영</t>
    <phoneticPr fontId="3" type="noConversion"/>
  </si>
  <si>
    <t xml:space="preserve">모바일 Btv 컨텐츠 구매 및 시청내역 셋탑 선택 오류 수정 반영완료 </t>
  </si>
  <si>
    <t>개발반영(21.12.27) / 운영반영(21.12.27)</t>
    <phoneticPr fontId="3" type="noConversion"/>
  </si>
  <si>
    <t>“RE: [확인요청] 인터넷 속도 상담센터 URL 진입 시 404 에러 페이지 노출 작업 요청” 서버 JSP 파일 삭제</t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</si>
  <si>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2021. 01. 03 ~ 2021. 01. 07</t>
    </r>
    <phoneticPr fontId="3" type="noConversion"/>
  </si>
  <si>
    <t>개발 반영(21.12.30) / 운영반영(22.01.03)</t>
    <phoneticPr fontId="3" type="noConversion"/>
  </si>
  <si>
    <t>개발 반영(21.12.22)</t>
    <phoneticPr fontId="3" type="noConversion"/>
  </si>
  <si>
    <t>"[배포승인요청] 사이버 고객센터 1건 (1/3, 12시)" 속도저하 상담페이지 운영서버 삭제 완료</t>
    <phoneticPr fontId="3" type="noConversion"/>
  </si>
  <si>
    <t>"[고객문의] 홈페이지 서비스 해지신청 관련 웹 오류 여부 확인 부탁드립니다" 관련 확인</t>
    <phoneticPr fontId="3" type="noConversion"/>
  </si>
  <si>
    <t xml:space="preserve">"[확인요청] 이사 신청 내역 아이프레임 URL 인코딩 작업 요청" 관련 C&amp;C URL 인코딩 </t>
    <phoneticPr fontId="3" type="noConversion"/>
  </si>
  <si>
    <t xml:space="preserve">"[확인요청] SK브르도밴드 외국어(영어)홈페이지 외국어 가입상담 관련" 다국어 JSP 파일 개발/운영삭제(PC/MO) </t>
    <phoneticPr fontId="3" type="noConversion"/>
  </si>
  <si>
    <t>"[확인요청] PC/MO 개발기 재기동 요청" 관련 메뉴 오류 이슈 확인</t>
    <phoneticPr fontId="3" type="noConversion"/>
  </si>
  <si>
    <t>"[확인요청] 간편 이사 신청하기 POC 페이지 URL 관련해서 문의 드립니다." 문의 관련 확인</t>
    <phoneticPr fontId="3" type="noConversion"/>
  </si>
  <si>
    <t>"[확인요청] 지속가능경영 다운로드 오류 관련 확인 요청" 관련 신규 증설서버 인코딩 이슈 확인</t>
    <phoneticPr fontId="3" type="noConversion"/>
  </si>
  <si>
    <t>개발 반영(22.01.03) / 운영 반영(22.01.03)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</si>
</sst>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topLeftCell="B1" zoomScale="90" zoomScaleNormal="90" workbookViewId="0">
      <pane ySplit="7" topLeftCell="A11" activePane="bottomLeft" state="frozen"/>
      <selection pane="bottomLeft" activeCell="K14" sqref="K14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0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80" t="s">
        <v>15</v>
      </c>
      <c r="D2" s="80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89" t="s">
        <v>11</v>
      </c>
      <c r="B4" s="90"/>
      <c r="C4" s="90"/>
      <c r="D4" s="90"/>
      <c r="E4" s="91"/>
      <c r="F4" s="86" t="s">
        <v>14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7" s="6" customFormat="1" ht="18" customHeight="1" x14ac:dyDescent="0.4">
      <c r="A5" s="92"/>
      <c r="B5" s="93"/>
      <c r="C5" s="93"/>
      <c r="D5" s="93"/>
      <c r="E5" s="94"/>
      <c r="F5" s="86" t="s">
        <v>25</v>
      </c>
      <c r="G5" s="87"/>
      <c r="H5" s="87"/>
      <c r="I5" s="87"/>
      <c r="J5" s="87"/>
      <c r="K5" s="87"/>
      <c r="L5" s="88"/>
      <c r="M5" s="86" t="s">
        <v>26</v>
      </c>
      <c r="N5" s="87"/>
      <c r="O5" s="87"/>
      <c r="P5" s="87"/>
      <c r="Q5" s="88"/>
    </row>
    <row r="6" spans="1:17" ht="18" customHeight="1" x14ac:dyDescent="0.4">
      <c r="A6" s="81" t="s">
        <v>5</v>
      </c>
      <c r="B6" s="81" t="s">
        <v>7</v>
      </c>
      <c r="C6" s="81" t="s">
        <v>6</v>
      </c>
      <c r="D6" s="83" t="s">
        <v>10</v>
      </c>
      <c r="E6" s="85" t="s">
        <v>12</v>
      </c>
      <c r="F6" s="85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4">
      <c r="A7" s="82"/>
      <c r="B7" s="82"/>
      <c r="C7" s="82"/>
      <c r="D7" s="84"/>
      <c r="E7" s="84"/>
      <c r="F7" s="84"/>
      <c r="G7" s="21">
        <f t="shared" ref="G7:Q7" si="0">SUM(G8:G28)</f>
        <v>28.200000000000003</v>
      </c>
      <c r="H7" s="21">
        <f t="shared" si="0"/>
        <v>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3">
        <f t="shared" si="0"/>
        <v>8.1999999999999993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4">
      <c r="A8" s="51" t="s">
        <v>30</v>
      </c>
      <c r="B8" s="52" t="s">
        <v>34</v>
      </c>
      <c r="C8" s="57" t="s">
        <v>31</v>
      </c>
      <c r="D8" s="60" t="s">
        <v>38</v>
      </c>
      <c r="E8" s="12" t="s">
        <v>17</v>
      </c>
      <c r="F8" s="15"/>
      <c r="G8" s="16">
        <f>IF(SUM(H8:L8)=0,"",SUM(H8:L8))</f>
        <v>5</v>
      </c>
      <c r="H8" s="69">
        <v>1</v>
      </c>
      <c r="I8" s="70">
        <v>1</v>
      </c>
      <c r="J8" s="70">
        <v>1</v>
      </c>
      <c r="K8" s="70">
        <v>1</v>
      </c>
      <c r="L8" s="70">
        <v>1</v>
      </c>
      <c r="M8" s="24"/>
      <c r="N8" s="25"/>
      <c r="O8" s="25"/>
      <c r="P8" s="25"/>
      <c r="Q8" s="26"/>
    </row>
    <row r="9" spans="1:17" ht="42" customHeight="1" x14ac:dyDescent="0.4">
      <c r="A9" s="53"/>
      <c r="B9" s="54"/>
      <c r="C9" s="58" t="s">
        <v>32</v>
      </c>
      <c r="D9" s="63" t="s">
        <v>35</v>
      </c>
      <c r="E9" s="13" t="s">
        <v>9</v>
      </c>
      <c r="F9" s="17">
        <v>0.93</v>
      </c>
      <c r="G9" s="55">
        <f t="shared" ref="G9:G25" si="1">IF(SUM(H9:L9)=0,"",SUM(H9:L9))</f>
        <v>1.8</v>
      </c>
      <c r="H9" s="66">
        <v>1.8</v>
      </c>
      <c r="I9" s="67"/>
      <c r="J9" s="67"/>
      <c r="K9" s="67"/>
      <c r="L9" s="68"/>
      <c r="M9" s="27"/>
      <c r="N9" s="28"/>
      <c r="O9" s="28"/>
      <c r="P9" s="28"/>
      <c r="Q9" s="29"/>
    </row>
    <row r="10" spans="1:17" ht="20.100000000000001" customHeight="1" x14ac:dyDescent="0.4">
      <c r="A10" s="53"/>
      <c r="B10" s="54"/>
      <c r="C10" s="62" t="s">
        <v>36</v>
      </c>
      <c r="D10" s="61" t="s">
        <v>39</v>
      </c>
      <c r="E10" s="13" t="s">
        <v>8</v>
      </c>
      <c r="F10" s="17">
        <v>0.1</v>
      </c>
      <c r="G10" s="55" t="str">
        <f t="shared" si="1"/>
        <v/>
      </c>
      <c r="H10" s="66"/>
      <c r="I10" s="67"/>
      <c r="J10" s="67"/>
      <c r="K10" s="67"/>
      <c r="L10" s="68"/>
      <c r="M10" s="27"/>
      <c r="N10" s="28"/>
      <c r="O10" s="28"/>
      <c r="P10" s="28"/>
      <c r="Q10" s="29"/>
    </row>
    <row r="11" spans="1:17" ht="20.100000000000001" customHeight="1" x14ac:dyDescent="0.4">
      <c r="A11" s="53"/>
      <c r="B11" s="54"/>
      <c r="C11" s="62" t="s">
        <v>43</v>
      </c>
      <c r="D11" s="61" t="s">
        <v>44</v>
      </c>
      <c r="E11" s="13" t="s">
        <v>8</v>
      </c>
      <c r="F11" s="17">
        <v>1</v>
      </c>
      <c r="G11" s="55" t="str">
        <f t="shared" si="1"/>
        <v/>
      </c>
      <c r="H11" s="66"/>
      <c r="I11" s="67"/>
      <c r="J11" s="67"/>
      <c r="K11" s="67"/>
      <c r="L11" s="68"/>
      <c r="M11" s="27"/>
      <c r="N11" s="28"/>
      <c r="O11" s="28"/>
      <c r="P11" s="28"/>
      <c r="Q11" s="29"/>
    </row>
    <row r="12" spans="1:17" ht="20.100000000000001" customHeight="1" x14ac:dyDescent="0.4">
      <c r="A12" s="53"/>
      <c r="B12" s="54"/>
      <c r="C12" s="65" t="s">
        <v>45</v>
      </c>
      <c r="D12" s="61" t="s">
        <v>47</v>
      </c>
      <c r="E12" s="13" t="s">
        <v>9</v>
      </c>
      <c r="F12" s="17">
        <v>1</v>
      </c>
      <c r="G12" s="55">
        <f t="shared" si="1"/>
        <v>1</v>
      </c>
      <c r="H12" s="66">
        <v>1</v>
      </c>
      <c r="I12" s="67"/>
      <c r="J12" s="67"/>
      <c r="K12" s="67"/>
      <c r="L12" s="68"/>
      <c r="M12" s="27"/>
      <c r="N12" s="28"/>
      <c r="O12" s="28"/>
      <c r="P12" s="28"/>
      <c r="Q12" s="29"/>
    </row>
    <row r="13" spans="1:17" ht="20.100000000000001" customHeight="1" x14ac:dyDescent="0.4">
      <c r="A13" s="53"/>
      <c r="B13" s="54"/>
      <c r="C13" s="64" t="s">
        <v>40</v>
      </c>
      <c r="D13" s="61" t="s">
        <v>48</v>
      </c>
      <c r="E13" s="13" t="s">
        <v>8</v>
      </c>
      <c r="F13" s="17">
        <v>1</v>
      </c>
      <c r="G13" s="55" t="str">
        <f t="shared" si="1"/>
        <v/>
      </c>
      <c r="H13" s="66"/>
      <c r="I13" s="67"/>
      <c r="J13" s="67"/>
      <c r="K13" s="67"/>
      <c r="L13" s="68"/>
      <c r="M13" s="27"/>
      <c r="N13" s="28"/>
      <c r="O13" s="28"/>
      <c r="P13" s="28"/>
      <c r="Q13" s="29"/>
    </row>
    <row r="14" spans="1:17" ht="20.100000000000001" customHeight="1" x14ac:dyDescent="0.4">
      <c r="A14" s="53"/>
      <c r="B14" s="54"/>
      <c r="C14" s="64" t="s">
        <v>49</v>
      </c>
      <c r="D14" s="61" t="s">
        <v>56</v>
      </c>
      <c r="E14" s="13" t="s">
        <v>8</v>
      </c>
      <c r="F14" s="17">
        <v>1</v>
      </c>
      <c r="G14" s="55">
        <f t="shared" si="1"/>
        <v>1</v>
      </c>
      <c r="H14" s="66">
        <v>1</v>
      </c>
      <c r="I14" s="67"/>
      <c r="J14" s="67"/>
      <c r="K14" s="67"/>
      <c r="L14" s="68"/>
      <c r="M14" s="27"/>
      <c r="N14" s="28"/>
      <c r="O14" s="28"/>
      <c r="P14" s="28"/>
      <c r="Q14" s="29"/>
    </row>
    <row r="15" spans="1:17" ht="20.100000000000001" customHeight="1" x14ac:dyDescent="0.4">
      <c r="A15" s="53"/>
      <c r="B15" s="54"/>
      <c r="C15" s="64" t="s">
        <v>50</v>
      </c>
      <c r="D15" s="61" t="s">
        <v>37</v>
      </c>
      <c r="E15" s="13" t="s">
        <v>8</v>
      </c>
      <c r="F15" s="17">
        <v>1</v>
      </c>
      <c r="G15" s="55">
        <f t="shared" si="1"/>
        <v>1.8</v>
      </c>
      <c r="H15" s="66"/>
      <c r="I15" s="67">
        <v>1.8</v>
      </c>
      <c r="J15" s="67"/>
      <c r="K15" s="67"/>
      <c r="L15" s="68"/>
      <c r="M15" s="27"/>
      <c r="N15" s="28"/>
      <c r="O15" s="28"/>
      <c r="P15" s="28"/>
      <c r="Q15" s="29"/>
    </row>
    <row r="16" spans="1:17" ht="20.100000000000001" customHeight="1" x14ac:dyDescent="0.4">
      <c r="A16" s="53"/>
      <c r="B16" s="54"/>
      <c r="C16" s="64" t="s">
        <v>51</v>
      </c>
      <c r="D16" s="61" t="s">
        <v>37</v>
      </c>
      <c r="E16" s="13" t="s">
        <v>8</v>
      </c>
      <c r="F16" s="17">
        <v>1</v>
      </c>
      <c r="G16" s="55">
        <f t="shared" si="1"/>
        <v>0.8</v>
      </c>
      <c r="H16" s="66"/>
      <c r="I16" s="67"/>
      <c r="J16" s="67">
        <v>0.8</v>
      </c>
      <c r="K16" s="67"/>
      <c r="L16" s="68"/>
      <c r="M16" s="27"/>
      <c r="N16" s="28"/>
      <c r="O16" s="28"/>
      <c r="P16" s="28"/>
      <c r="Q16" s="29"/>
    </row>
    <row r="17" spans="1:17" ht="20.100000000000001" customHeight="1" x14ac:dyDescent="0.4">
      <c r="A17" s="53"/>
      <c r="B17" s="54"/>
      <c r="C17" s="64" t="s">
        <v>52</v>
      </c>
      <c r="D17" s="61" t="s">
        <v>37</v>
      </c>
      <c r="E17" s="13" t="s">
        <v>8</v>
      </c>
      <c r="F17" s="17">
        <v>1</v>
      </c>
      <c r="G17" s="55">
        <f t="shared" si="1"/>
        <v>1</v>
      </c>
      <c r="H17" s="66"/>
      <c r="I17" s="67"/>
      <c r="J17" s="67">
        <v>1</v>
      </c>
      <c r="K17" s="67"/>
      <c r="L17" s="68"/>
      <c r="M17" s="27"/>
      <c r="N17" s="28"/>
      <c r="O17" s="28"/>
      <c r="P17" s="28"/>
      <c r="Q17" s="29"/>
    </row>
    <row r="18" spans="1:17" ht="20.100000000000001" customHeight="1" x14ac:dyDescent="0.4">
      <c r="A18" s="53"/>
      <c r="B18" s="54"/>
      <c r="C18" s="64" t="s">
        <v>53</v>
      </c>
      <c r="D18" s="61" t="s">
        <v>37</v>
      </c>
      <c r="E18" s="13" t="s">
        <v>8</v>
      </c>
      <c r="F18" s="17">
        <v>1</v>
      </c>
      <c r="G18" s="55">
        <f t="shared" si="1"/>
        <v>2</v>
      </c>
      <c r="H18" s="66"/>
      <c r="I18" s="67"/>
      <c r="J18" s="67">
        <v>2</v>
      </c>
      <c r="K18" s="67"/>
      <c r="L18" s="68"/>
      <c r="M18" s="27"/>
      <c r="N18" s="28"/>
      <c r="O18" s="28"/>
      <c r="P18" s="28"/>
      <c r="Q18" s="29"/>
    </row>
    <row r="19" spans="1:17" ht="20.100000000000001" customHeight="1" x14ac:dyDescent="0.4">
      <c r="A19" s="53"/>
      <c r="B19" s="54"/>
      <c r="C19" s="64" t="s">
        <v>54</v>
      </c>
      <c r="D19" s="61" t="s">
        <v>37</v>
      </c>
      <c r="E19" s="13" t="s">
        <v>8</v>
      </c>
      <c r="F19" s="17">
        <v>1</v>
      </c>
      <c r="G19" s="55">
        <f t="shared" si="1"/>
        <v>5</v>
      </c>
      <c r="H19" s="66"/>
      <c r="I19" s="67"/>
      <c r="J19" s="67"/>
      <c r="K19" s="67">
        <v>3</v>
      </c>
      <c r="L19" s="68">
        <v>2</v>
      </c>
      <c r="M19" s="27"/>
      <c r="N19" s="28"/>
      <c r="O19" s="28"/>
      <c r="P19" s="28"/>
      <c r="Q19" s="29"/>
    </row>
    <row r="20" spans="1:17" ht="20.100000000000001" customHeight="1" x14ac:dyDescent="0.4">
      <c r="A20" s="53"/>
      <c r="B20" s="54"/>
      <c r="C20" s="64" t="s">
        <v>55</v>
      </c>
      <c r="D20" s="61" t="s">
        <v>37</v>
      </c>
      <c r="E20" s="13" t="s">
        <v>8</v>
      </c>
      <c r="F20" s="17">
        <v>1</v>
      </c>
      <c r="G20" s="55">
        <f t="shared" si="1"/>
        <v>5</v>
      </c>
      <c r="H20" s="66"/>
      <c r="I20" s="67"/>
      <c r="J20" s="67"/>
      <c r="K20" s="67"/>
      <c r="L20" s="68">
        <v>5</v>
      </c>
      <c r="M20" s="27"/>
      <c r="N20" s="28"/>
      <c r="O20" s="28"/>
      <c r="P20" s="28"/>
      <c r="Q20" s="29"/>
    </row>
    <row r="21" spans="1:17" ht="20.100000000000001" customHeight="1" x14ac:dyDescent="0.4">
      <c r="A21" s="53"/>
      <c r="B21" s="54"/>
      <c r="C21" s="64" t="s">
        <v>41</v>
      </c>
      <c r="D21" s="61" t="s">
        <v>42</v>
      </c>
      <c r="E21" s="13" t="s">
        <v>8</v>
      </c>
      <c r="F21" s="17">
        <v>1</v>
      </c>
      <c r="G21" s="55">
        <f t="shared" si="1"/>
        <v>2</v>
      </c>
      <c r="H21" s="66"/>
      <c r="I21" s="67">
        <v>2</v>
      </c>
      <c r="J21" s="67"/>
      <c r="K21" s="67"/>
      <c r="L21" s="68"/>
      <c r="M21" s="27"/>
      <c r="N21" s="28"/>
      <c r="O21" s="28"/>
      <c r="P21" s="28"/>
      <c r="Q21" s="29"/>
    </row>
    <row r="22" spans="1:17" ht="20.100000000000001" customHeight="1" x14ac:dyDescent="0.4">
      <c r="A22" s="40" t="s">
        <v>16</v>
      </c>
      <c r="B22" s="32" t="s">
        <v>19</v>
      </c>
      <c r="C22" s="33" t="s">
        <v>33</v>
      </c>
      <c r="D22" s="33"/>
      <c r="E22" s="35" t="s">
        <v>18</v>
      </c>
      <c r="F22" s="34"/>
      <c r="G22" s="55">
        <f t="shared" si="1"/>
        <v>1</v>
      </c>
      <c r="H22" s="67">
        <v>0.2</v>
      </c>
      <c r="I22" s="67">
        <v>0.2</v>
      </c>
      <c r="J22" s="67">
        <v>0.2</v>
      </c>
      <c r="K22" s="67">
        <v>0.2</v>
      </c>
      <c r="L22" s="68">
        <v>0.2</v>
      </c>
      <c r="M22" s="36"/>
      <c r="N22" s="37"/>
      <c r="O22" s="37"/>
      <c r="P22" s="37"/>
      <c r="Q22" s="38"/>
    </row>
    <row r="23" spans="1:17" ht="20.100000000000001" customHeight="1" x14ac:dyDescent="0.4">
      <c r="A23" s="40"/>
      <c r="B23" s="32" t="s">
        <v>20</v>
      </c>
      <c r="C23" s="33"/>
      <c r="D23" s="33"/>
      <c r="E23" s="35" t="s">
        <v>8</v>
      </c>
      <c r="F23" s="34"/>
      <c r="G23" s="55">
        <f t="shared" si="1"/>
        <v>0.8</v>
      </c>
      <c r="H23" s="66"/>
      <c r="I23" s="67"/>
      <c r="J23" s="67"/>
      <c r="K23" s="67">
        <v>0.8</v>
      </c>
      <c r="L23" s="68"/>
      <c r="M23" s="36"/>
      <c r="N23" s="37"/>
      <c r="O23" s="37"/>
      <c r="P23" s="37"/>
      <c r="Q23" s="38"/>
    </row>
    <row r="24" spans="1:17" ht="20.100000000000001" customHeight="1" x14ac:dyDescent="0.4">
      <c r="A24" s="39" t="s">
        <v>28</v>
      </c>
      <c r="B24" s="10" t="s">
        <v>23</v>
      </c>
      <c r="C24" s="30"/>
      <c r="D24" s="30"/>
      <c r="E24" s="30"/>
      <c r="F24" s="15"/>
      <c r="G24" s="16" t="str">
        <f t="shared" si="1"/>
        <v/>
      </c>
      <c r="H24" s="24"/>
      <c r="I24" s="25"/>
      <c r="J24" s="56"/>
      <c r="K24" s="25"/>
      <c r="L24" s="26"/>
      <c r="M24" s="24"/>
      <c r="N24" s="25"/>
      <c r="O24" s="25"/>
      <c r="P24" s="25"/>
      <c r="Q24" s="26"/>
    </row>
    <row r="25" spans="1:17" ht="20.100000000000001" customHeight="1" x14ac:dyDescent="0.4">
      <c r="A25" s="41"/>
      <c r="B25" s="11" t="s">
        <v>27</v>
      </c>
      <c r="C25" s="31"/>
      <c r="D25" s="31"/>
      <c r="E25" s="31"/>
      <c r="F25" s="17"/>
      <c r="G25" s="59" t="str">
        <f t="shared" si="1"/>
        <v/>
      </c>
      <c r="H25" s="27"/>
      <c r="I25" s="28"/>
      <c r="J25" s="37"/>
      <c r="K25" s="28"/>
      <c r="L25" s="29"/>
      <c r="M25" s="27"/>
      <c r="N25" s="28"/>
      <c r="O25" s="28"/>
      <c r="P25" s="28"/>
      <c r="Q25" s="29"/>
    </row>
    <row r="26" spans="1:17" ht="20.100000000000001" customHeight="1" x14ac:dyDescent="0.4">
      <c r="A26" s="43" t="s">
        <v>21</v>
      </c>
      <c r="B26" s="45" t="s">
        <v>22</v>
      </c>
      <c r="C26" s="7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3"/>
    </row>
    <row r="27" spans="1:17" ht="20.100000000000001" customHeight="1" x14ac:dyDescent="0.4">
      <c r="A27" s="41"/>
      <c r="B27" s="46"/>
      <c r="C27" s="7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6"/>
    </row>
    <row r="28" spans="1:17" ht="20.100000000000001" customHeight="1" x14ac:dyDescent="0.4">
      <c r="A28" s="44"/>
      <c r="B28" s="47"/>
      <c r="C28" s="77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9"/>
    </row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2022-01-28T05:58:33Z</dcterms:modified>
</cp:coreProperties>
</file>