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minji\98.주간보고서\2022\"/>
    </mc:Choice>
  </mc:AlternateContent>
  <xr:revisionPtr revIDLastSave="0" documentId="13_ncr:1_{1467E576-AFF6-4DF9-8220-30C5C4F5DAAA}" xr6:coauthVersionLast="47" xr6:coauthVersionMax="47" xr10:uidLastSave="{00000000-0000-0000-0000-000000000000}"/>
  <bookViews>
    <workbookView xWindow="3570" yWindow="1305" windowWidth="22905" windowHeight="14295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2" i="10" l="1"/>
  <c r="G10" i="10"/>
  <c r="G11" i="10"/>
  <c r="G9" i="10"/>
  <c r="L7" i="10"/>
  <c r="K7" i="10"/>
  <c r="G8" i="10" l="1"/>
  <c r="Q7" i="10" l="1"/>
  <c r="P7" i="10"/>
  <c r="O7" i="10"/>
  <c r="N7" i="10"/>
  <c r="M7" i="10"/>
  <c r="G7" i="10"/>
</calcChain>
</file>

<file path=xl/sharedStrings.xml><?xml version="1.0" encoding="utf-8"?>
<sst xmlns="http://schemas.openxmlformats.org/spreadsheetml/2006/main" count="46" uniqueCount="36">
  <si>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</si>
  <si>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</si>
  <si>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</si>
  <si>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</si>
  <si>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</si>
  <si>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</si>
  <si>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</si>
  <si>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</si>
  <si>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</si>
  <si>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</si>
  <si>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</si>
  <si>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</si>
  <si>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</si>
  <si>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</si>
  <si>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</si>
  <si>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</si>
  <si>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</si>
  <si>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</si>
  <si>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</si>
  <si>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</si>
  <si>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</si>
  <si>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운영업무</t>
    <phoneticPr fontId="3" type="noConversion"/>
  </si>
  <si>
    <t>X</t>
    <phoneticPr fontId="3" type="noConversion"/>
  </si>
  <si>
    <t>CONNECT+</t>
    <phoneticPr fontId="3" type="noConversion"/>
  </si>
  <si>
    <t>일일 운영 및 일일보고</t>
    <phoneticPr fontId="3" type="noConversion"/>
  </si>
  <si>
    <t>인트라넷</t>
    <phoneticPr fontId="3" type="noConversion"/>
  </si>
  <si>
    <t>고도화</t>
    <phoneticPr fontId="3" type="noConversion"/>
  </si>
  <si>
    <t>지출결의/스마트데이</t>
    <phoneticPr fontId="3" type="noConversion"/>
  </si>
  <si>
    <t>인트라넷 시범운영 항목 매뉴얼 작성</t>
    <phoneticPr fontId="3" type="noConversion"/>
  </si>
  <si>
    <t xml:space="preserve">1/31~2/2 (월~수) 설 연휴 </t>
    <phoneticPr fontId="3" type="noConversion"/>
  </si>
  <si>
    <t>서비스전략사업팀 김민지   /   2022-01-31 ~ 2022-02-04</t>
    <phoneticPr fontId="3" type="noConversion"/>
  </si>
  <si>
    <t>연간 운영보고서 작성</t>
    <phoneticPr fontId="3" type="noConversion"/>
  </si>
  <si>
    <t>중랑구청</t>
    <phoneticPr fontId="3" type="noConversion"/>
  </si>
  <si>
    <t>보고서</t>
    <phoneticPr fontId="3" type="noConversion"/>
  </si>
  <si>
    <t>월간 보고서 작성</t>
    <phoneticPr fontId="3" type="noConversion"/>
  </si>
  <si>
    <t>월간 운영 보고서 초안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</si>
</sst>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월&quot;\ d&quot;일&quot;;@"/>
    <numFmt numFmtId="177" formatCode="0.0_);[Red]\(0.0\)"/>
  </numFmts>
  <fonts count="1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9"/>
      <name val="나눔고딕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7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177" fontId="14" fillId="0" borderId="13" xfId="0" applyNumberFormat="1" applyFont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8" fillId="0" borderId="19" xfId="0" applyFont="1" applyFill="1" applyBorder="1" applyAlignment="1">
      <alignment horizontal="left" vertical="center"/>
    </xf>
    <xf numFmtId="9" fontId="6" fillId="0" borderId="19" xfId="1" applyFont="1" applyFill="1" applyBorder="1" applyAlignment="1">
      <alignment horizontal="center" vertical="center"/>
    </xf>
    <xf numFmtId="177" fontId="14" fillId="0" borderId="20" xfId="0" applyNumberFormat="1" applyFont="1" applyFill="1" applyBorder="1" applyAlignment="1">
      <alignment horizontal="center" vertical="center"/>
    </xf>
    <xf numFmtId="177" fontId="14" fillId="0" borderId="21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1" applyFont="1" applyFill="1" applyBorder="1" applyAlignment="1">
      <alignment horizontal="center" vertical="center"/>
    </xf>
    <xf numFmtId="0" fontId="10" fillId="0" borderId="19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177" fontId="14" fillId="0" borderId="20" xfId="0" applyNumberFormat="1" applyFont="1" applyBorder="1" applyAlignment="1">
      <alignment horizontal="center" vertical="center"/>
    </xf>
    <xf numFmtId="0" fontId="8" fillId="0" borderId="19" xfId="0" applyFont="1" applyBorder="1" applyAlignment="1">
      <alignment horizontal="left" vertical="center"/>
    </xf>
    <xf numFmtId="177" fontId="14" fillId="0" borderId="22" xfId="0" applyNumberFormat="1" applyFont="1" applyFill="1" applyBorder="1" applyAlignment="1">
      <alignment horizontal="center" vertical="center"/>
    </xf>
    <xf numFmtId="176" fontId="10" fillId="0" borderId="3" xfId="0" applyNumberFormat="1" applyFont="1" applyFill="1" applyBorder="1" applyAlignment="1">
      <alignment horizontal="center" vertical="center"/>
    </xf>
    <xf numFmtId="0" fontId="10" fillId="2" borderId="15" xfId="0" applyFont="1" applyFill="1" applyBorder="1" applyAlignment="1">
      <alignment horizontal="center" vertical="center"/>
    </xf>
    <xf numFmtId="0" fontId="10" fillId="2" borderId="16" xfId="0" applyFont="1" applyFill="1" applyBorder="1" applyAlignment="1">
      <alignment horizontal="center" vertical="center"/>
    </xf>
    <xf numFmtId="0" fontId="10" fillId="2" borderId="17" xfId="0" applyFont="1" applyFill="1" applyBorder="1" applyAlignment="1">
      <alignment horizontal="center" vertical="center"/>
    </xf>
    <xf numFmtId="0" fontId="10" fillId="2" borderId="18" xfId="0" applyFont="1" applyFill="1" applyBorder="1" applyAlignment="1">
      <alignment horizontal="center" vertical="center"/>
    </xf>
    <xf numFmtId="0" fontId="10" fillId="2" borderId="23" xfId="0" applyFont="1" applyFill="1" applyBorder="1" applyAlignment="1">
      <alignment horizontal="center" vertical="center"/>
    </xf>
    <xf numFmtId="0" fontId="10" fillId="2" borderId="24" xfId="0" applyFont="1" applyFill="1" applyBorder="1" applyAlignment="1">
      <alignment horizontal="center" vertical="center"/>
    </xf>
    <xf numFmtId="177" fontId="14" fillId="0" borderId="21" xfId="0" applyNumberFormat="1" applyFont="1" applyBorder="1" applyAlignment="1">
      <alignment horizontal="center" vertical="center"/>
    </xf>
    <xf numFmtId="177" fontId="14" fillId="0" borderId="22" xfId="0" applyNumberFormat="1" applyFont="1" applyBorder="1" applyAlignment="1">
      <alignment horizontal="center" vertical="center"/>
    </xf>
    <xf numFmtId="177" fontId="14" fillId="4" borderId="13" xfId="0" applyNumberFormat="1" applyFont="1" applyFill="1" applyBorder="1" applyAlignment="1">
      <alignment horizontal="center" vertical="center"/>
    </xf>
    <xf numFmtId="177" fontId="14" fillId="4" borderId="14" xfId="0" applyNumberFormat="1" applyFont="1" applyFill="1" applyBorder="1" applyAlignment="1">
      <alignment horizontal="center" vertical="center"/>
    </xf>
    <xf numFmtId="177" fontId="14" fillId="4" borderId="20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177" fontId="14" fillId="0" borderId="25" xfId="0" applyNumberFormat="1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0" fontId="10" fillId="2" borderId="26" xfId="0" applyFont="1" applyFill="1" applyBorder="1" applyAlignment="1">
      <alignment horizontal="center" vertical="center"/>
    </xf>
    <xf numFmtId="177" fontId="14" fillId="4" borderId="21" xfId="0" applyNumberFormat="1" applyFont="1" applyFill="1" applyBorder="1" applyAlignment="1">
      <alignment horizontal="center" vertical="center"/>
    </xf>
    <xf numFmtId="0" fontId="10" fillId="2" borderId="27" xfId="0" applyFont="1" applyFill="1" applyBorder="1" applyAlignment="1">
      <alignment horizontal="center" vertical="center"/>
    </xf>
    <xf numFmtId="0" fontId="10" fillId="5" borderId="23" xfId="0" applyFont="1" applyFill="1" applyBorder="1" applyAlignment="1">
      <alignment horizontal="center" vertical="center"/>
    </xf>
    <xf numFmtId="0" fontId="10" fillId="5" borderId="15" xfId="0" applyFont="1" applyFill="1" applyBorder="1" applyAlignment="1">
      <alignment horizontal="center" vertical="center"/>
    </xf>
    <xf numFmtId="0" fontId="10" fillId="5" borderId="17" xfId="0" applyFont="1" applyFill="1" applyBorder="1" applyAlignment="1">
      <alignment horizontal="center" vertical="center"/>
    </xf>
    <xf numFmtId="177" fontId="14" fillId="5" borderId="25" xfId="0" applyNumberFormat="1" applyFont="1" applyFill="1" applyBorder="1" applyAlignment="1">
      <alignment horizontal="center" vertical="center"/>
    </xf>
    <xf numFmtId="177" fontId="14" fillId="5" borderId="13" xfId="0" applyNumberFormat="1" applyFont="1" applyFill="1" applyBorder="1" applyAlignment="1">
      <alignment horizontal="center" vertical="center"/>
    </xf>
    <xf numFmtId="177" fontId="14" fillId="5" borderId="22" xfId="0" applyNumberFormat="1" applyFont="1" applyFill="1" applyBorder="1" applyAlignment="1">
      <alignment horizontal="center" vertical="center"/>
    </xf>
    <xf numFmtId="177" fontId="14" fillId="5" borderId="20" xfId="0" applyNumberFormat="1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left" vertical="center" indent="1"/>
    </xf>
    <xf numFmtId="0" fontId="8" fillId="2" borderId="5" xfId="0" applyFont="1" applyFill="1" applyBorder="1" applyAlignment="1">
      <alignment horizontal="left" vertical="center" indent="1"/>
    </xf>
    <xf numFmtId="0" fontId="8" fillId="2" borderId="6" xfId="0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10" fillId="3" borderId="8" xfId="0" applyFont="1" applyFill="1" applyBorder="1" applyAlignment="1">
      <alignment horizontal="center" vertical="center"/>
    </xf>
    <xf numFmtId="0" fontId="10" fillId="3" borderId="9" xfId="0" applyFont="1" applyFill="1" applyBorder="1" applyAlignment="1">
      <alignment horizontal="center" vertical="center"/>
    </xf>
    <xf numFmtId="0" fontId="10" fillId="3" borderId="10" xfId="0" applyFont="1" applyFill="1" applyBorder="1" applyAlignment="1">
      <alignment horizontal="center" vertical="center"/>
    </xf>
    <xf numFmtId="0" fontId="10" fillId="3" borderId="11" xfId="0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horizontal="center" vertical="center"/>
    </xf>
    <xf numFmtId="0" fontId="10" fillId="3" borderId="12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10" fillId="2" borderId="6" xfId="0" applyFont="1" applyFill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/>
    </xf>
    <xf numFmtId="177" fontId="12" fillId="4" borderId="19" xfId="0" applyNumberFormat="1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O16"/>
  <sheetViews>
    <sheetView showGridLines="0" tabSelected="1" zoomScale="85" zoomScaleNormal="85" workbookViewId="0">
      <pane ySplit="7" topLeftCell="A8" activePane="bottomLeft" state="frozen"/>
      <selection pane="bottomLeft" activeCell="I10" sqref="I10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35.875" style="1" customWidth="1"/>
    <col min="4" max="4" width="51.875" style="1" bestFit="1" customWidth="1"/>
    <col min="5" max="7" width="7.625" style="1" customWidth="1"/>
    <col min="8" max="17" width="6.625" style="1" customWidth="1"/>
    <col min="18" max="16384" width="9" style="1"/>
  </cols>
  <sheetData>
    <row r="1" spans="1:6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67" ht="26.1" customHeight="1" x14ac:dyDescent="0.3">
      <c r="B2" s="9"/>
      <c r="C2" s="54" t="s">
        <v>15</v>
      </c>
      <c r="D2" s="54"/>
      <c r="E2" s="21"/>
      <c r="G2" s="10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67" ht="26.1" customHeight="1" x14ac:dyDescent="0.3">
      <c r="A3" s="11" t="s">
        <v>30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67" s="6" customFormat="1" ht="18" customHeight="1" x14ac:dyDescent="0.3">
      <c r="A4" s="62" t="s">
        <v>11</v>
      </c>
      <c r="B4" s="63"/>
      <c r="C4" s="63"/>
      <c r="D4" s="63"/>
      <c r="E4" s="64"/>
      <c r="F4" s="59" t="s">
        <v>14</v>
      </c>
      <c r="G4" s="60"/>
      <c r="H4" s="60"/>
      <c r="I4" s="60"/>
      <c r="J4" s="60"/>
      <c r="K4" s="60"/>
      <c r="L4" s="60"/>
      <c r="M4" s="60"/>
      <c r="N4" s="60"/>
      <c r="O4" s="60"/>
      <c r="P4" s="60"/>
      <c r="Q4" s="61"/>
    </row>
    <row r="5" spans="1:67" s="6" customFormat="1" ht="18" customHeight="1" x14ac:dyDescent="0.3">
      <c r="A5" s="65"/>
      <c r="B5" s="66"/>
      <c r="C5" s="66"/>
      <c r="D5" s="66"/>
      <c r="E5" s="67"/>
      <c r="F5" s="59" t="s">
        <v>18</v>
      </c>
      <c r="G5" s="60"/>
      <c r="H5" s="60"/>
      <c r="I5" s="60"/>
      <c r="J5" s="60"/>
      <c r="K5" s="60"/>
      <c r="L5" s="61"/>
      <c r="M5" s="59" t="s">
        <v>19</v>
      </c>
      <c r="N5" s="60"/>
      <c r="O5" s="60"/>
      <c r="P5" s="60"/>
      <c r="Q5" s="61"/>
    </row>
    <row r="6" spans="1:67" ht="18" customHeight="1" x14ac:dyDescent="0.3">
      <c r="A6" s="55" t="s">
        <v>5</v>
      </c>
      <c r="B6" s="55" t="s">
        <v>7</v>
      </c>
      <c r="C6" s="55" t="s">
        <v>6</v>
      </c>
      <c r="D6" s="55" t="s">
        <v>10</v>
      </c>
      <c r="E6" s="57" t="s">
        <v>12</v>
      </c>
      <c r="F6" s="57" t="s">
        <v>13</v>
      </c>
      <c r="G6" s="43" t="s">
        <v>17</v>
      </c>
      <c r="H6" s="44" t="s">
        <v>0</v>
      </c>
      <c r="I6" s="45" t="s">
        <v>1</v>
      </c>
      <c r="J6" s="45" t="s">
        <v>2</v>
      </c>
      <c r="K6" s="26" t="s">
        <v>3</v>
      </c>
      <c r="L6" s="27" t="s">
        <v>4</v>
      </c>
      <c r="M6" s="30" t="s">
        <v>0</v>
      </c>
      <c r="N6" s="26" t="s">
        <v>1</v>
      </c>
      <c r="O6" s="26" t="s">
        <v>2</v>
      </c>
      <c r="P6" s="26" t="s">
        <v>3</v>
      </c>
      <c r="Q6" s="27" t="s">
        <v>4</v>
      </c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</row>
    <row r="7" spans="1:67" ht="18" customHeight="1" x14ac:dyDescent="0.3">
      <c r="A7" s="56"/>
      <c r="B7" s="56"/>
      <c r="C7" s="56"/>
      <c r="D7" s="56"/>
      <c r="E7" s="58"/>
      <c r="F7" s="58"/>
      <c r="G7" s="41">
        <f>SUM(H7:L7)</f>
        <v>25</v>
      </c>
      <c r="H7" s="46">
        <v>5</v>
      </c>
      <c r="I7" s="46">
        <v>5</v>
      </c>
      <c r="J7" s="46">
        <v>5</v>
      </c>
      <c r="K7" s="28">
        <f t="shared" ref="K7:Q7" si="0">SUM(K8:K14)</f>
        <v>5</v>
      </c>
      <c r="L7" s="29">
        <f t="shared" si="0"/>
        <v>5</v>
      </c>
      <c r="M7" s="31">
        <f t="shared" si="0"/>
        <v>0</v>
      </c>
      <c r="N7" s="28">
        <f t="shared" si="0"/>
        <v>0</v>
      </c>
      <c r="O7" s="28">
        <f t="shared" si="0"/>
        <v>0</v>
      </c>
      <c r="P7" s="28">
        <f t="shared" si="0"/>
        <v>0</v>
      </c>
      <c r="Q7" s="29">
        <f t="shared" si="0"/>
        <v>0</v>
      </c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</row>
    <row r="8" spans="1:67" ht="20.100000000000001" customHeight="1" x14ac:dyDescent="0.3">
      <c r="A8" s="20" t="s">
        <v>23</v>
      </c>
      <c r="B8" s="13" t="s">
        <v>21</v>
      </c>
      <c r="C8" s="18" t="s">
        <v>24</v>
      </c>
      <c r="D8" s="18"/>
      <c r="E8" s="25" t="s">
        <v>9</v>
      </c>
      <c r="F8" s="19">
        <v>1</v>
      </c>
      <c r="G8" s="40">
        <f>IF(SUM(H8:L8)=0,"",SUM(H8:L8))</f>
        <v>2</v>
      </c>
      <c r="H8" s="47"/>
      <c r="I8" s="48"/>
      <c r="J8" s="48"/>
      <c r="K8" s="34">
        <v>1</v>
      </c>
      <c r="L8" s="35">
        <v>1</v>
      </c>
      <c r="M8" s="24"/>
      <c r="N8" s="16"/>
      <c r="O8" s="16"/>
      <c r="P8" s="16"/>
      <c r="Q8" s="17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</row>
    <row r="9" spans="1:67" ht="18.75" customHeight="1" x14ac:dyDescent="0.3">
      <c r="A9" s="18"/>
      <c r="B9" s="38"/>
      <c r="C9" s="18" t="s">
        <v>31</v>
      </c>
      <c r="D9" s="18"/>
      <c r="E9" s="25" t="s">
        <v>9</v>
      </c>
      <c r="F9" s="19">
        <v>0.6</v>
      </c>
      <c r="G9" s="40">
        <f t="shared" ref="G9:G10" si="1">IF(SUM(H9:L9)=0,"",SUM(H9:L9))</f>
        <v>1</v>
      </c>
      <c r="H9" s="47"/>
      <c r="I9" s="48"/>
      <c r="J9" s="48"/>
      <c r="K9" s="34"/>
      <c r="L9" s="35">
        <v>1</v>
      </c>
      <c r="M9" s="39"/>
      <c r="N9" s="12"/>
      <c r="O9" s="34"/>
      <c r="P9" s="34"/>
      <c r="Q9" s="35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</row>
    <row r="10" spans="1:67" ht="18.75" customHeight="1" x14ac:dyDescent="0.3">
      <c r="A10" s="18"/>
      <c r="B10" s="38"/>
      <c r="C10" s="18" t="s">
        <v>35</v>
      </c>
      <c r="D10" s="18"/>
      <c r="E10" s="25" t="s">
        <v>9</v>
      </c>
      <c r="F10" s="19">
        <v>0.1</v>
      </c>
      <c r="G10" s="40">
        <f t="shared" si="1"/>
        <v>1</v>
      </c>
      <c r="H10" s="47"/>
      <c r="I10" s="48"/>
      <c r="J10" s="48"/>
      <c r="K10" s="34"/>
      <c r="L10" s="35">
        <v>1</v>
      </c>
      <c r="M10" s="39"/>
      <c r="N10" s="12"/>
      <c r="O10" s="34"/>
      <c r="P10" s="34"/>
      <c r="Q10" s="35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</row>
    <row r="11" spans="1:67" ht="20.100000000000001" customHeight="1" x14ac:dyDescent="0.3">
      <c r="A11" s="20" t="s">
        <v>25</v>
      </c>
      <c r="B11" s="13" t="s">
        <v>26</v>
      </c>
      <c r="C11" s="23" t="s">
        <v>28</v>
      </c>
      <c r="D11" s="14" t="s">
        <v>27</v>
      </c>
      <c r="E11" s="15" t="s">
        <v>9</v>
      </c>
      <c r="F11" s="15">
        <v>1</v>
      </c>
      <c r="G11" s="71">
        <f t="shared" ref="G11:G12" si="2">IF(SUM(H11:L11)=0,"",SUM(H11:L11))</f>
        <v>1</v>
      </c>
      <c r="H11" s="49"/>
      <c r="I11" s="50"/>
      <c r="J11" s="50"/>
      <c r="K11" s="36">
        <v>1</v>
      </c>
      <c r="L11" s="42"/>
      <c r="M11" s="33"/>
      <c r="N11" s="22"/>
      <c r="O11" s="22"/>
      <c r="P11" s="22"/>
      <c r="Q11" s="32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</row>
    <row r="12" spans="1:67" ht="20.100000000000001" customHeight="1" x14ac:dyDescent="0.3">
      <c r="A12" s="20" t="s">
        <v>32</v>
      </c>
      <c r="B12" s="13" t="s">
        <v>33</v>
      </c>
      <c r="C12" s="23" t="s">
        <v>34</v>
      </c>
      <c r="D12" s="14"/>
      <c r="E12" s="15" t="s">
        <v>9</v>
      </c>
      <c r="F12" s="15">
        <v>1</v>
      </c>
      <c r="G12" s="71">
        <f t="shared" si="2"/>
        <v>5</v>
      </c>
      <c r="H12" s="49"/>
      <c r="I12" s="50"/>
      <c r="J12" s="50"/>
      <c r="K12" s="36">
        <v>3</v>
      </c>
      <c r="L12" s="42">
        <v>2</v>
      </c>
      <c r="M12" s="33"/>
      <c r="N12" s="22"/>
      <c r="O12" s="22"/>
      <c r="P12" s="22"/>
      <c r="Q12" s="32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</row>
    <row r="13" spans="1:67" ht="20.100000000000001" customHeight="1" x14ac:dyDescent="0.3">
      <c r="A13" s="37" t="s">
        <v>20</v>
      </c>
      <c r="B13" s="68" t="s">
        <v>29</v>
      </c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69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</row>
    <row r="14" spans="1:67" ht="20.100000000000001" customHeight="1" x14ac:dyDescent="0.3">
      <c r="A14" s="68" t="s">
        <v>16</v>
      </c>
      <c r="B14" s="69"/>
      <c r="C14" s="51" t="s">
        <v>22</v>
      </c>
      <c r="D14" s="52"/>
      <c r="E14" s="52"/>
      <c r="F14" s="52"/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3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</row>
    <row r="15" spans="1:67" x14ac:dyDescent="0.3"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</row>
    <row r="16" spans="1:67" x14ac:dyDescent="0.3"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</row>
  </sheetData>
  <mergeCells count="14">
    <mergeCell ref="C14:Q14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  <mergeCell ref="A14:B14"/>
    <mergeCell ref="B13:Q13"/>
  </mergeCells>
  <phoneticPr fontId="3" type="noConversion"/>
  <dataValidations count="1">
    <dataValidation type="list" allowBlank="1" showInputMessage="1" showErrorMessage="1" sqref="E8:E12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81C12CFDA510F94CBC33A819A46FF35B" ma:contentTypeVersion="2" ma:contentTypeDescription="새 문서를 만듭니다." ma:contentTypeScope="" ma:versionID="869bec6232c24e0478995d1beba6f239">
  <xsd:schema xmlns:xsd="http://www.w3.org/2001/XMLSchema" xmlns:xs="http://www.w3.org/2001/XMLSchema" xmlns:p="http://schemas.microsoft.com/office/2006/metadata/properties" xmlns:ns2="d73841d8-5144-41a5-bffc-d825080c0647" targetNamespace="http://schemas.microsoft.com/office/2006/metadata/properties" ma:root="true" ma:fieldsID="97aa477e7d84e75adafad80c1f5b9d3c" ns2:_="">
    <xsd:import namespace="d73841d8-5144-41a5-bffc-d825080c064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3841d8-5144-41a5-bffc-d825080c064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A2B2295-64C3-43A7-96CA-A8ADC88C916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C09DD0F-7B31-4D58-9B9B-30453BE98BE1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393FF105-E3EB-407B-B1AC-6883EF552F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73841d8-5144-41a5-bffc-d825080c064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김민지</cp:lastModifiedBy>
  <cp:lastPrinted>2018-07-23T02:02:14Z</cp:lastPrinted>
  <dcterms:created xsi:type="dcterms:W3CDTF">2018-06-30T07:43:36Z</dcterms:created>
  <dcterms:modified xsi:type="dcterms:W3CDTF">2022-02-04T08:07:53Z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0x01010081C12CFDA510F94CBC33A819A46FF35B</vt:lpwstr>
  </property>
</Properties>
</file>