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주간업무보고서\"/>
    </mc:Choice>
  </mc:AlternateContent>
  <xr:revisionPtr revIDLastSave="0" documentId="13_ncr:1_{F8B9C281-789D-4063-9006-0CE4AD5E53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15" i="1"/>
  <c r="G14" i="1"/>
  <c r="G8" i="1"/>
  <c r="G22" i="1" l="1"/>
  <c r="G21" i="1"/>
  <c r="G20" i="1"/>
  <c r="G19" i="1"/>
  <c r="G18" i="1"/>
  <c r="G17" i="1"/>
  <c r="G16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<sst xmlns="http://schemas.openxmlformats.org/spreadsheetml/2006/main" count="56" uniqueCount="39">
  <si>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</si>
  <si>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</si>
  <si>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</si>
  <si>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</si>
  <si>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</si>
  <si>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</si>
  <si>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</si>
  <si>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</si>
  <si>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</si>
  <si>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</si>
  <si>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</si>
  <si>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</si>
  <si>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</si>
  <si>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</si>
  <si>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</si>
  <si>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</si>
  <si>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</si>
  <si>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</si>
  <si>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</si>
  <si>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</si>
  <si>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</si>
  <si>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</si>
  <si>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</si>
  <si>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기타</t>
    <phoneticPr fontId="14" type="noConversion"/>
  </si>
  <si>
    <t>현대건설</t>
    <phoneticPr fontId="14" type="noConversion"/>
  </si>
  <si>
    <t>SK B샵</t>
    <phoneticPr fontId="14" type="noConversion"/>
  </si>
  <si>
    <t>인수인계</t>
    <phoneticPr fontId="14" type="noConversion"/>
  </si>
  <si>
    <t>간단한 업무 처리 및 업무 전달</t>
    <phoneticPr fontId="14" type="noConversion"/>
  </si>
  <si>
    <t>데일리 오전 통계</t>
    <phoneticPr fontId="14" type="noConversion"/>
  </si>
  <si>
    <t>제휴 DB 현대카드</t>
    <phoneticPr fontId="14" type="noConversion"/>
  </si>
  <si>
    <t>제휴 DB 롯데카드</t>
    <phoneticPr fontId="14" type="noConversion"/>
  </si>
  <si>
    <t>캠페인 코드 생성</t>
    <phoneticPr fontId="14" type="noConversion"/>
  </si>
  <si>
    <t>케이블 하이브리드 이벤트 수정 요청</t>
    <phoneticPr fontId="14" type="noConversion"/>
  </si>
  <si>
    <t>SK 계정 생성</t>
    <phoneticPr fontId="14" type="noConversion"/>
  </si>
  <si>
    <t>통계</t>
    <phoneticPr fontId="14" type="noConversion"/>
  </si>
  <si>
    <t>이벤트 제작</t>
    <phoneticPr fontId="14" type="noConversion"/>
  </si>
  <si>
    <t>캠페인 코드</t>
    <phoneticPr fontId="14" type="noConversion"/>
  </si>
  <si>
    <t>단위 업무</t>
    <phoneticPr fontId="14" type="noConversion"/>
  </si>
  <si>
    <t>서비스 운영 본부 운영1팀 - 오은지  /  2022-02-07 ~ 2022-02-11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</si>
</sst>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9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5" fillId="0" borderId="0"/>
  </cellStyleXfs>
  <cellXfs count="166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11" fillId="0" borderId="42" xfId="0" applyNumberFormat="1" applyFont="1" applyFill="1" applyBorder="1" applyAlignment="1" applyProtection="1">
      <alignment horizontal="left" vertical="center"/>
    </xf>
    <xf numFmtId="0" fontId="9" fillId="0" borderId="35" xfId="0" applyNumberFormat="1" applyFont="1" applyBorder="1" applyAlignment="1">
      <alignment horizontal="center"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11" fillId="0" borderId="57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5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5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8" xfId="0" applyNumberFormat="1" applyFont="1" applyBorder="1" applyAlignment="1">
      <alignment vertical="center"/>
    </xf>
    <xf numFmtId="0" fontId="11" fillId="0" borderId="69" xfId="0" applyNumberFormat="1" applyFont="1" applyBorder="1" applyAlignment="1">
      <alignment horizontal="left" vertical="center"/>
    </xf>
    <xf numFmtId="0" fontId="9" fillId="0" borderId="70" xfId="0" applyNumberFormat="1" applyFont="1" applyBorder="1" applyAlignment="1">
      <alignment horizontal="center" vertical="center"/>
    </xf>
    <xf numFmtId="9" fontId="9" fillId="0" borderId="70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1" fillId="6" borderId="45" xfId="0" applyNumberFormat="1" applyFont="1" applyFill="1" applyBorder="1" applyAlignment="1">
      <alignment horizontal="center" vertical="center"/>
    </xf>
    <xf numFmtId="176" fontId="9" fillId="0" borderId="71" xfId="0" applyNumberFormat="1" applyFont="1" applyBorder="1" applyAlignment="1">
      <alignment horizontal="center" vertical="center"/>
    </xf>
    <xf numFmtId="176" fontId="1" fillId="3" borderId="73" xfId="0" applyNumberFormat="1" applyFont="1" applyFill="1" applyBorder="1" applyAlignment="1">
      <alignment horizontal="center" vertical="center"/>
    </xf>
    <xf numFmtId="176" fontId="1" fillId="6" borderId="74" xfId="0" applyNumberFormat="1" applyFont="1" applyFill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73" xfId="0" applyNumberFormat="1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73" xfId="0" applyNumberFormat="1" applyFont="1" applyFill="1" applyBorder="1" applyAlignment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176" fontId="16" fillId="0" borderId="37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6" fontId="16" fillId="0" borderId="72" xfId="0" applyNumberFormat="1" applyFont="1" applyFill="1" applyBorder="1" applyAlignment="1">
      <alignment horizontal="center" vertical="center"/>
    </xf>
    <xf numFmtId="0" fontId="10" fillId="0" borderId="58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Border="1" applyAlignment="1">
      <alignment horizontal="center" vertical="center"/>
    </xf>
    <xf numFmtId="49" fontId="11" fillId="0" borderId="77" xfId="0" applyNumberFormat="1" applyFont="1" applyBorder="1" applyAlignment="1">
      <alignment horizontal="center" vertical="center"/>
    </xf>
    <xf numFmtId="0" fontId="11" fillId="0" borderId="67" xfId="0" applyNumberFormat="1" applyFont="1" applyBorder="1" applyAlignment="1">
      <alignment vertical="center"/>
    </xf>
    <xf numFmtId="0" fontId="11" fillId="0" borderId="78" xfId="0" applyNumberFormat="1" applyFont="1" applyFill="1" applyBorder="1" applyAlignment="1" applyProtection="1">
      <alignment horizontal="left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9" xfId="0" applyNumberFormat="1" applyFont="1" applyFill="1" applyBorder="1" applyAlignment="1">
      <alignment horizontal="left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7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10" fillId="0" borderId="66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10" fillId="0" borderId="67" xfId="0" applyNumberFormat="1" applyFont="1" applyFill="1" applyBorder="1" applyAlignment="1" applyProtection="1">
      <alignment horizontal="center" vertical="center"/>
    </xf>
    <xf numFmtId="0" fontId="10" fillId="0" borderId="76" xfId="0" applyNumberFormat="1" applyFont="1" applyFill="1" applyBorder="1" applyAlignment="1" applyProtection="1">
      <alignment horizontal="center"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79" xfId="0" applyNumberFormat="1" applyFont="1" applyFill="1" applyBorder="1" applyAlignment="1" applyProtection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1"/>
  <sheetViews>
    <sheetView showGridLines="0" tabSelected="1" zoomScaleNormal="100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8" customWidth="1"/>
    <col min="2" max="2" width="27.125" style="78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5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43" t="s">
        <v>15</v>
      </c>
      <c r="D2" s="144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6</v>
      </c>
      <c r="Q2" s="5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2" t="s">
        <v>38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45" t="s">
        <v>14</v>
      </c>
      <c r="B4" s="141"/>
      <c r="C4" s="141"/>
      <c r="D4" s="141"/>
      <c r="E4" s="142"/>
      <c r="F4" s="147" t="s">
        <v>20</v>
      </c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9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46"/>
      <c r="B5" s="138"/>
      <c r="C5" s="138"/>
      <c r="D5" s="138"/>
      <c r="E5" s="139"/>
      <c r="F5" s="150" t="s">
        <v>10</v>
      </c>
      <c r="G5" s="151"/>
      <c r="H5" s="151"/>
      <c r="I5" s="151"/>
      <c r="J5" s="151"/>
      <c r="K5" s="151"/>
      <c r="L5" s="151"/>
      <c r="M5" s="147" t="s">
        <v>13</v>
      </c>
      <c r="N5" s="148"/>
      <c r="O5" s="148"/>
      <c r="P5" s="148"/>
      <c r="Q5" s="149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1" t="s">
        <v>18</v>
      </c>
      <c r="B6" s="156" t="s">
        <v>37</v>
      </c>
      <c r="C6" s="158" t="s">
        <v>17</v>
      </c>
      <c r="D6" s="160" t="s">
        <v>11</v>
      </c>
      <c r="E6" s="132" t="s">
        <v>19</v>
      </c>
      <c r="F6" s="132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8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2"/>
      <c r="B7" s="157"/>
      <c r="C7" s="159"/>
      <c r="D7" s="139"/>
      <c r="E7" s="133"/>
      <c r="F7" s="133"/>
      <c r="G7" s="12">
        <f>SUM(G8:G25)</f>
        <v>25.000000000000004</v>
      </c>
      <c r="H7" s="12">
        <f>SUM(H8:H19)</f>
        <v>5</v>
      </c>
      <c r="I7" s="13">
        <f>SUM(I8:I19)</f>
        <v>5</v>
      </c>
      <c r="J7" s="13">
        <f>SUM(J8:J19)</f>
        <v>5</v>
      </c>
      <c r="K7" s="13">
        <f>SUM(K8:K19)</f>
        <v>5</v>
      </c>
      <c r="L7" s="29">
        <f>SUM(L8:L19)</f>
        <v>5</v>
      </c>
      <c r="M7" s="12">
        <f>SUM(M8:M25)</f>
        <v>0</v>
      </c>
      <c r="N7" s="13">
        <f>SUM(N8:N25)</f>
        <v>0</v>
      </c>
      <c r="O7" s="13">
        <f>SUM(O8:O25)</f>
        <v>0</v>
      </c>
      <c r="P7" s="13">
        <f>SUM(P8:P25)</f>
        <v>0</v>
      </c>
      <c r="Q7" s="14">
        <f>SUM(Q8:Q25)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52" t="s">
        <v>25</v>
      </c>
      <c r="B8" s="131" t="s">
        <v>34</v>
      </c>
      <c r="C8" s="86" t="s">
        <v>28</v>
      </c>
      <c r="D8" s="79"/>
      <c r="E8" s="57" t="s">
        <v>2</v>
      </c>
      <c r="F8" s="58">
        <v>1</v>
      </c>
      <c r="G8" s="59">
        <f t="shared" ref="G8" si="0">IF(SUM(H8:L8)=0,"",SUM(H8:L8))</f>
        <v>5</v>
      </c>
      <c r="H8" s="123">
        <v>1</v>
      </c>
      <c r="I8" s="60">
        <v>1</v>
      </c>
      <c r="J8" s="119">
        <v>1</v>
      </c>
      <c r="K8" s="119">
        <v>1</v>
      </c>
      <c r="L8" s="106">
        <v>1</v>
      </c>
      <c r="M8" s="61"/>
      <c r="N8" s="62"/>
      <c r="O8" s="62"/>
      <c r="P8" s="62"/>
      <c r="Q8" s="63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53"/>
      <c r="B9" s="163" t="s">
        <v>35</v>
      </c>
      <c r="C9" s="86" t="s">
        <v>29</v>
      </c>
      <c r="D9" s="79"/>
      <c r="E9" s="57" t="s">
        <v>2</v>
      </c>
      <c r="F9" s="58">
        <v>1</v>
      </c>
      <c r="G9" s="59">
        <f t="shared" ref="G9:G13" si="1">IF(SUM(H9:L9)=0,"",SUM(H9:L9))</f>
        <v>9</v>
      </c>
      <c r="H9" s="123">
        <v>3</v>
      </c>
      <c r="I9" s="60">
        <v>1</v>
      </c>
      <c r="J9" s="119">
        <v>1.5</v>
      </c>
      <c r="K9" s="119">
        <v>2</v>
      </c>
      <c r="L9" s="106">
        <v>1.5</v>
      </c>
      <c r="M9" s="61"/>
      <c r="N9" s="62"/>
      <c r="O9" s="62"/>
      <c r="P9" s="62"/>
      <c r="Q9" s="63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53"/>
      <c r="B10" s="164"/>
      <c r="C10" s="86" t="s">
        <v>30</v>
      </c>
      <c r="D10" s="79"/>
      <c r="E10" s="57" t="s">
        <v>2</v>
      </c>
      <c r="F10" s="58">
        <v>1</v>
      </c>
      <c r="G10" s="59">
        <f t="shared" si="1"/>
        <v>1.8</v>
      </c>
      <c r="H10" s="123">
        <v>0.3</v>
      </c>
      <c r="I10" s="60">
        <v>1.5</v>
      </c>
      <c r="J10" s="119"/>
      <c r="K10" s="119"/>
      <c r="L10" s="106"/>
      <c r="M10" s="61"/>
      <c r="N10" s="62"/>
      <c r="O10" s="62"/>
      <c r="P10" s="62"/>
      <c r="Q10" s="63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53"/>
      <c r="B11" s="165"/>
      <c r="C11" s="86" t="s">
        <v>32</v>
      </c>
      <c r="D11" s="79"/>
      <c r="E11" s="57" t="s">
        <v>2</v>
      </c>
      <c r="F11" s="58">
        <v>1</v>
      </c>
      <c r="G11" s="59">
        <f t="shared" si="1"/>
        <v>5.8</v>
      </c>
      <c r="H11" s="123"/>
      <c r="I11" s="60">
        <v>1</v>
      </c>
      <c r="J11" s="119">
        <v>2.2999999999999998</v>
      </c>
      <c r="K11" s="119">
        <v>1</v>
      </c>
      <c r="L11" s="106">
        <v>1.5</v>
      </c>
      <c r="M11" s="61"/>
      <c r="N11" s="62"/>
      <c r="O11" s="62"/>
      <c r="P11" s="62"/>
      <c r="Q11" s="63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53"/>
      <c r="B12" s="131" t="s">
        <v>36</v>
      </c>
      <c r="C12" s="86" t="s">
        <v>31</v>
      </c>
      <c r="D12" s="79"/>
      <c r="E12" s="57" t="s">
        <v>2</v>
      </c>
      <c r="F12" s="58">
        <v>1</v>
      </c>
      <c r="G12" s="59">
        <f t="shared" si="1"/>
        <v>1.1000000000000001</v>
      </c>
      <c r="H12" s="123">
        <v>0.3</v>
      </c>
      <c r="I12" s="60"/>
      <c r="J12" s="119"/>
      <c r="K12" s="119"/>
      <c r="L12" s="106">
        <v>0.8</v>
      </c>
      <c r="M12" s="61"/>
      <c r="N12" s="62"/>
      <c r="O12" s="62"/>
      <c r="P12" s="62"/>
      <c r="Q12" s="63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53"/>
      <c r="B13" s="131" t="s">
        <v>26</v>
      </c>
      <c r="C13" s="86" t="s">
        <v>26</v>
      </c>
      <c r="D13" s="79"/>
      <c r="E13" s="57" t="s">
        <v>2</v>
      </c>
      <c r="F13" s="58">
        <v>1</v>
      </c>
      <c r="G13" s="59">
        <f t="shared" si="1"/>
        <v>0.5</v>
      </c>
      <c r="H13" s="123"/>
      <c r="I13" s="60"/>
      <c r="J13" s="119"/>
      <c r="K13" s="119">
        <v>0.5</v>
      </c>
      <c r="L13" s="106"/>
      <c r="M13" s="61"/>
      <c r="N13" s="62"/>
      <c r="O13" s="62"/>
      <c r="P13" s="62"/>
      <c r="Q13" s="63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26" t="s">
        <v>24</v>
      </c>
      <c r="B14" s="122"/>
      <c r="C14" s="86" t="s">
        <v>27</v>
      </c>
      <c r="D14" s="87"/>
      <c r="E14" s="88" t="s">
        <v>2</v>
      </c>
      <c r="F14" s="58">
        <v>1</v>
      </c>
      <c r="G14" s="111">
        <f t="shared" ref="G14" si="2">IF(SUM(H14:L14)=0,"",SUM(H14:L14))</f>
        <v>1.3</v>
      </c>
      <c r="H14" s="124">
        <v>0.4</v>
      </c>
      <c r="I14" s="45">
        <v>0.5</v>
      </c>
      <c r="J14" s="120">
        <v>0.2</v>
      </c>
      <c r="K14" s="120">
        <v>0.2</v>
      </c>
      <c r="L14" s="112"/>
      <c r="M14" s="18"/>
      <c r="N14" s="19"/>
      <c r="O14" s="19"/>
      <c r="P14" s="19"/>
      <c r="Q14" s="20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54" t="s">
        <v>23</v>
      </c>
      <c r="B15" s="122"/>
      <c r="C15" s="129" t="s">
        <v>33</v>
      </c>
      <c r="D15" s="130"/>
      <c r="E15" s="109" t="s">
        <v>6</v>
      </c>
      <c r="F15" s="58">
        <v>1</v>
      </c>
      <c r="G15" s="111">
        <f t="shared" ref="G15" si="3">IF(SUM(H15:L15)=0,"",SUM(H15:L15))</f>
        <v>0.3</v>
      </c>
      <c r="H15" s="124"/>
      <c r="I15" s="45"/>
      <c r="J15" s="120"/>
      <c r="K15" s="120">
        <v>0.3</v>
      </c>
      <c r="L15" s="112"/>
      <c r="M15" s="18"/>
      <c r="N15" s="19"/>
      <c r="O15" s="19"/>
      <c r="P15" s="19"/>
      <c r="Q15" s="20"/>
      <c r="R15" s="3"/>
      <c r="S15" s="3"/>
      <c r="T15" s="3"/>
      <c r="U15" s="3"/>
      <c r="V15" s="3"/>
      <c r="W15" s="3"/>
      <c r="X15" s="3"/>
      <c r="Y15" s="3"/>
      <c r="Z15" s="3"/>
    </row>
    <row r="16" spans="1:26" s="81" customFormat="1" ht="19.5" customHeight="1" x14ac:dyDescent="0.2">
      <c r="A16" s="155"/>
      <c r="B16" s="127" t="s">
        <v>22</v>
      </c>
      <c r="C16" s="107" t="s">
        <v>21</v>
      </c>
      <c r="D16" s="108"/>
      <c r="E16" s="109" t="s">
        <v>6</v>
      </c>
      <c r="F16" s="110">
        <v>1</v>
      </c>
      <c r="G16" s="113">
        <f t="shared" ref="G16:G22" si="4">IF(SUM(H16:L16)=0,"",SUM(H16:L16))</f>
        <v>0.2</v>
      </c>
      <c r="H16" s="125"/>
      <c r="I16" s="114"/>
      <c r="J16" s="121"/>
      <c r="K16" s="121"/>
      <c r="L16" s="115">
        <v>0.2</v>
      </c>
      <c r="M16" s="116"/>
      <c r="N16" s="117"/>
      <c r="O16" s="117"/>
      <c r="P16" s="117"/>
      <c r="Q16" s="118">
        <v>0.2</v>
      </c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9.350000000000001" customHeight="1" x14ac:dyDescent="0.2">
      <c r="A17" s="89" t="s">
        <v>12</v>
      </c>
      <c r="B17" s="128"/>
      <c r="C17" s="92"/>
      <c r="D17" s="36"/>
      <c r="E17" s="30"/>
      <c r="F17" s="31"/>
      <c r="G17" s="32" t="str">
        <f t="shared" si="4"/>
        <v/>
      </c>
      <c r="H17" s="41"/>
      <c r="I17" s="42"/>
      <c r="J17" s="43"/>
      <c r="K17" s="43"/>
      <c r="L17" s="83"/>
      <c r="M17" s="33"/>
      <c r="N17" s="34"/>
      <c r="O17" s="34"/>
      <c r="P17" s="34"/>
      <c r="Q17" s="35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2">
      <c r="A18" s="89"/>
      <c r="B18" s="98"/>
      <c r="C18" s="93"/>
      <c r="D18" s="37"/>
      <c r="E18" s="17"/>
      <c r="F18" s="16"/>
      <c r="G18" s="15" t="str">
        <f t="shared" si="4"/>
        <v/>
      </c>
      <c r="H18" s="44"/>
      <c r="I18" s="45"/>
      <c r="J18" s="46"/>
      <c r="K18" s="46"/>
      <c r="L18" s="84"/>
      <c r="M18" s="18"/>
      <c r="N18" s="19"/>
      <c r="O18" s="19"/>
      <c r="P18" s="19"/>
      <c r="Q18" s="20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A19" s="90"/>
      <c r="B19" s="99"/>
      <c r="C19" s="94"/>
      <c r="D19" s="38"/>
      <c r="E19" s="17"/>
      <c r="F19" s="16"/>
      <c r="G19" s="15" t="str">
        <f t="shared" si="4"/>
        <v/>
      </c>
      <c r="H19" s="47"/>
      <c r="I19" s="48"/>
      <c r="J19" s="49"/>
      <c r="K19" s="49"/>
      <c r="L19" s="85"/>
      <c r="M19" s="23"/>
      <c r="N19" s="27"/>
      <c r="O19" s="27"/>
      <c r="P19" s="27"/>
      <c r="Q19" s="24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91" t="s">
        <v>9</v>
      </c>
      <c r="B20" s="100"/>
      <c r="C20" s="95"/>
      <c r="D20" s="39"/>
      <c r="E20" s="64"/>
      <c r="F20" s="65"/>
      <c r="G20" s="66" t="str">
        <f t="shared" si="4"/>
        <v/>
      </c>
      <c r="H20" s="50"/>
      <c r="I20" s="67"/>
      <c r="J20" s="51"/>
      <c r="K20" s="51"/>
      <c r="L20" s="68"/>
      <c r="M20" s="21"/>
      <c r="N20" s="69"/>
      <c r="O20" s="69"/>
      <c r="P20" s="69"/>
      <c r="Q20" s="22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89"/>
      <c r="B21" s="101"/>
      <c r="C21" s="96"/>
      <c r="D21" s="38"/>
      <c r="E21" s="70"/>
      <c r="F21" s="31"/>
      <c r="G21" s="32" t="str">
        <f t="shared" si="4"/>
        <v/>
      </c>
      <c r="H21" s="47"/>
      <c r="I21" s="48"/>
      <c r="J21" s="49"/>
      <c r="K21" s="49"/>
      <c r="L21" s="71"/>
      <c r="M21" s="23"/>
      <c r="N21" s="27"/>
      <c r="O21" s="27"/>
      <c r="P21" s="27"/>
      <c r="Q21" s="24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90"/>
      <c r="B22" s="102"/>
      <c r="C22" s="97"/>
      <c r="D22" s="40"/>
      <c r="E22" s="72"/>
      <c r="F22" s="73"/>
      <c r="G22" s="74" t="str">
        <f t="shared" si="4"/>
        <v/>
      </c>
      <c r="H22" s="52"/>
      <c r="I22" s="75"/>
      <c r="J22" s="53"/>
      <c r="K22" s="53"/>
      <c r="L22" s="76"/>
      <c r="M22" s="25"/>
      <c r="N22" s="77"/>
      <c r="O22" s="77"/>
      <c r="P22" s="77"/>
      <c r="Q22" s="26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6"/>
      <c r="B23" s="103"/>
      <c r="C23" s="140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2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6"/>
      <c r="B24" s="104"/>
      <c r="C24" s="134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6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6"/>
      <c r="B25" s="105"/>
      <c r="C25" s="137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7">
    <mergeCell ref="B9:B11"/>
    <mergeCell ref="E6:E7"/>
    <mergeCell ref="C24:Q24"/>
    <mergeCell ref="C25:Q25"/>
    <mergeCell ref="C23:Q23"/>
    <mergeCell ref="C2:D2"/>
    <mergeCell ref="A4:E5"/>
    <mergeCell ref="F4:Q4"/>
    <mergeCell ref="F5:L5"/>
    <mergeCell ref="M5:Q5"/>
    <mergeCell ref="A8:A13"/>
    <mergeCell ref="A15:A16"/>
    <mergeCell ref="F6:F7"/>
    <mergeCell ref="B6:B7"/>
    <mergeCell ref="C6:C7"/>
    <mergeCell ref="D6:D7"/>
    <mergeCell ref="A6:A7"/>
  </mergeCells>
  <phoneticPr fontId="14" type="noConversion"/>
  <dataValidations count="1">
    <dataValidation type="list" allowBlank="1" showErrorMessage="1" sqref="E8:E19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2022-02-11T09:59:43Z</dcterms:modified>
  <cp:version>1000.0100.01</cp:version>
</cp:coreProperties>
</file>