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28" documentId="8_{5DF01150-6BFF-448B-9E3B-0F368F120CA6}" xr6:coauthVersionLast="47" xr6:coauthVersionMax="47" xr10:uidLastSave="{9D59F569-FDE2-4921-AC59-862E83E7133D}"/>
  <bookViews>
    <workbookView xWindow="28680" yWindow="-2715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2월3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3" l="1"/>
  <c r="G15" i="13"/>
  <c r="G11" i="13"/>
  <c r="G12" i="13"/>
  <c r="G17" i="13"/>
  <c r="G18" i="13"/>
  <c r="G19" i="13"/>
  <c r="G24" i="13"/>
  <c r="G14" i="13"/>
  <c r="G23" i="13"/>
  <c r="G9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<sst xmlns="http://schemas.openxmlformats.org/spreadsheetml/2006/main" count="813" uniqueCount="229">
  <si>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</si>
  <si>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</si>
  <si>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</si>
  <si>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</si>
  <si>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</si>
  <si>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</si>
  <si>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</si>
  <si>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</si>
  <si>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</si>
  <si>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</si>
  <si>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</si>
  <si>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</si>
  <si>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</si>
  <si>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</si>
  <si>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</si>
  <si>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</si>
  <si>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</si>
  <si>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</si>
  <si>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</si>
  <si>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</si>
  <si>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</si>
  <si>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</si>
  <si>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</si>
  <si>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</si>
  <si>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</si>
  <si>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</si>
  <si>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</si>
  <si>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</si>
  <si>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</si>
  <si>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</si>
  <si>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</si>
  <si>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</si>
  <si>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</si>
  <si>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</si>
  <si>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</si>
  <si>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</si>
  <si>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</si>
  <si>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</si>
  <si>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</si>
  <si>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</si>
  <si>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</si>
  <si>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</si>
  <si>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</si>
  <si>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</si>
  <si>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</si>
  <si>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</si>
  <si>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</si>
  <si>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</si>
  <si>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</si>
  <si>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</si>
  <si>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</si>
  <si>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</si>
  <si>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</si>
  <si>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</si>
  <si>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</si>
  <si>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</si>
  <si>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</si>
  <si>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</si>
  <si>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</si>
  <si>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</si>
  <si>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</si>
  <si>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</si>
  <si>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</si>
  <si>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</si>
  <si>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</si>
  <si>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</si>
  <si>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</si>
  <si>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</si>
  <si>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</si>
  <si>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</si>
  <si>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</si>
  <si>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</si>
  <si>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</si>
  <si>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</si>
  <si>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</si>
  <si>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</si>
  <si>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</si>
  <si>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</si>
  <si>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</si>
  <si>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</si>
  <si>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</si>
  <si>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</si>
  <si>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</si>
  <si>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</si>
  <si>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</si>
  <si>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</si>
  <si>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</si>
  <si>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</si>
  <si>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</si>
  <si>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</si>
  <si>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</si>
  <si>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</si>
  <si>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</si>
  <si>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</si>
  <si>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</si>
  <si>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</si>
  <si>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</si>
  <si>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</si>
  <si>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</si>
  <si>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</si>
  <si>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</si>
  <si>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</si>
  <si>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</si>
  <si>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</si>
  <si>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</si>
  <si>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</si>
  <si>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</si>
  <si>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</si>
  <si>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</si>
  <si>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</si>
  <si>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</si>
  <si>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</si>
  <si>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</si>
  <si>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</si>
  <si>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</si>
  <si>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</si>
  <si>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</si>
  <si>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</si>
  <si>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</si>
  <si>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</si>
  <si>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</si>
  <si>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</si>
  <si>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</si>
  <si>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</si>
  <si>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</si>
  <si>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</si>
  <si>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</si>
  <si>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</si>
  <si>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</si>
  <si>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</si>
  <si>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</si>
  <si>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</si>
  <si>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</si>
  <si>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</si>
  <si>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</si>
  <si>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</si>
  <si>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</si>
  <si>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</si>
  <si>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</si>
  <si>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</si>
  <si>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</si>
  <si>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</si>
  <si>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</si>
  <si>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</si>
  <si>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</si>
  <si>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</si>
  <si>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</si>
  <si>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</si>
  <si>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</si>
  <si>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</si>
  <si>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</si>
  <si>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</si>
  <si>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</si>
  <si>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</si>
  <si>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</si>
  <si>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</si>
  <si>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</si>
  <si>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</si>
  <si>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</si>
  <si>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</si>
  <si>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</si>
  <si>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</si>
  <si>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</si>
  <si>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</si>
  <si>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</si>
  <si>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</si>
  <si>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</si>
  <si>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</si>
  <si>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</si>
  <si>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</si>
  <si>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</si>
  <si>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</si>
  <si>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</si>
  <si>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</si>
  <si>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</si>
  <si>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</si>
  <si>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</si>
  <si>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</si>
  <si>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</si>
  <si>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</si>
  <si>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</si>
  <si>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</si>
  <si>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</si>
  <si>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</si>
  <si>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</si>
  <si>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</si>
  <si>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</si>
  <si>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</si>
  <si>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</si>
  <si>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</si>
  <si>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</si>
  <si>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</si>
  <si>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</si>
  <si>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</si>
  <si>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</si>
  <si>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</si>
  <si>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</si>
  <si>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</si>
  <si>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</si>
  <si>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</si>
  <si>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</si>
  <si>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</si>
  <si>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</si>
  <si>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</si>
  <si>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</si>
  <si>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</si>
  <si>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</si>
  <si>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상</t>
    <phoneticPr fontId="56" type="noConversion"/>
  </si>
  <si>
    <t>B샵</t>
    <phoneticPr fontId="56" type="noConversion"/>
  </si>
  <si>
    <r>
      <rPr>
        <sz val="10"/>
        <color rgb="FF000000"/>
        <rFont val="맑은 고딕"/>
        <family val="3"/>
        <charset val="129"/>
      </rPr>
      <t>부재시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담당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Arial Unicode MS"/>
        <family val="2"/>
        <charset val="129"/>
      </rPr>
      <t xml:space="preserve">홍서율 책임, 황지영 선임 </t>
    </r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</si>
  <si>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02.14 ~ 2022. 02.18</t>
    </r>
    <phoneticPr fontId="56" type="noConversion"/>
  </si>
  <si>
    <t>바로가입룰렛이벤트</t>
    <phoneticPr fontId="56" type="noConversion"/>
  </si>
  <si>
    <t>금주 수요일 (02/09) 오후반차</t>
    <phoneticPr fontId="56" type="noConversion"/>
  </si>
  <si>
    <t>Btv</t>
    <phoneticPr fontId="56" type="noConversion"/>
  </si>
  <si>
    <t>안녕자두야 런칭이벤트</t>
    <phoneticPr fontId="56" type="noConversion"/>
  </si>
  <si>
    <t>┖ 키비주얼 제작</t>
    <phoneticPr fontId="56" type="noConversion"/>
  </si>
  <si>
    <t>┖PC,MO상세페이지</t>
    <phoneticPr fontId="56" type="noConversion"/>
  </si>
  <si>
    <t>┖PC,MO 리스트배너</t>
    <phoneticPr fontId="56" type="noConversion"/>
  </si>
  <si>
    <t>┖ LMS제작</t>
    <phoneticPr fontId="56" type="noConversion"/>
  </si>
  <si>
    <t>꿀팁이오션네</t>
    <phoneticPr fontId="56" type="noConversion"/>
  </si>
  <si>
    <t>┖ 로고 추출</t>
    <phoneticPr fontId="56" type="noConversion"/>
  </si>
  <si>
    <t xml:space="preserve">New 핵심 요금제 프로오션 </t>
  </si>
  <si>
    <t xml:space="preserve">┖ B tv air </t>
    <phoneticPr fontId="56" type="noConversion"/>
  </si>
  <si>
    <t>┖ Apple TV</t>
    <phoneticPr fontId="56" type="noConversion"/>
  </si>
  <si>
    <t>┖ 잼키즈</t>
    <phoneticPr fontId="56" type="noConversion"/>
  </si>
  <si>
    <t>┖사은품 변경</t>
    <phoneticPr fontId="56" type="noConversion"/>
  </si>
  <si>
    <t>┖ B tv air 케이블샵</t>
    <phoneticPr fontId="56" type="noConversion"/>
  </si>
  <si>
    <t>웨스트사이드스토리 예약구매 이벤트</t>
    <phoneticPr fontId="56" type="noConversion"/>
  </si>
  <si>
    <t>하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</si>
</sst>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Nanum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9" fontId="66" fillId="0" borderId="12" xfId="0" applyNumberFormat="1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9" fontId="66" fillId="0" borderId="10" xfId="0" applyNumberFormat="1" applyFont="1" applyBorder="1" applyAlignment="1">
      <alignment horizontal="center"/>
    </xf>
    <xf numFmtId="0" fontId="66" fillId="0" borderId="12" xfId="0" applyFont="1" applyBorder="1" applyAlignment="1"/>
    <xf numFmtId="0" fontId="57" fillId="0" borderId="0" xfId="0" applyFont="1" applyAlignment="1">
      <alignment horizontal="center"/>
    </xf>
    <xf numFmtId="0" fontId="57" fillId="0" borderId="12" xfId="0" applyFont="1" applyFill="1" applyBorder="1" applyAlignment="1">
      <alignment horizontal="left"/>
    </xf>
    <xf numFmtId="0" fontId="60" fillId="0" borderId="0" xfId="0" applyFont="1" applyAlignment="1"/>
    <xf numFmtId="0" fontId="65" fillId="0" borderId="10" xfId="0" applyFont="1" applyBorder="1" applyAlignment="1">
      <alignment horizontal="center"/>
    </xf>
    <xf numFmtId="0" fontId="66" fillId="0" borderId="32" xfId="0" applyFont="1" applyBorder="1"/>
    <xf numFmtId="0" fontId="66" fillId="0" borderId="32" xfId="0" applyFont="1" applyBorder="1" applyAlignment="1">
      <alignment horizontal="left"/>
    </xf>
    <xf numFmtId="0" fontId="57" fillId="0" borderId="12" xfId="0" applyFont="1" applyBorder="1" applyAlignment="1">
      <alignment horizontal="center"/>
    </xf>
    <xf numFmtId="49" fontId="57" fillId="0" borderId="12" xfId="0" applyNumberFormat="1" applyFont="1" applyBorder="1" applyAlignment="1">
      <alignment horizontal="center"/>
    </xf>
    <xf numFmtId="0" fontId="60" fillId="0" borderId="0" xfId="0" applyFont="1" applyAlignment="1">
      <alignment horizontal="left"/>
    </xf>
    <xf numFmtId="0" fontId="60" fillId="0" borderId="10" xfId="0" applyFont="1" applyBorder="1" applyAlignment="1">
      <alignment horizontal="left"/>
    </xf>
    <xf numFmtId="0" fontId="61" fillId="0" borderId="12" xfId="0" applyFont="1" applyBorder="1" applyAlignment="1">
      <alignment horizontal="center"/>
    </xf>
    <xf numFmtId="0" fontId="57" fillId="0" borderId="14" xfId="0" applyFont="1" applyBorder="1" applyAlignment="1">
      <alignment horizontal="center"/>
    </xf>
    <xf numFmtId="49" fontId="57" fillId="0" borderId="15" xfId="0" applyNumberFormat="1" applyFont="1" applyBorder="1" applyAlignment="1">
      <alignment horizontal="center"/>
    </xf>
    <xf numFmtId="0" fontId="57" fillId="0" borderId="14" xfId="0" applyFont="1" applyBorder="1" applyAlignment="1">
      <alignment horizontal="left"/>
    </xf>
    <xf numFmtId="0" fontId="60" fillId="0" borderId="14" xfId="0" applyFont="1" applyBorder="1" applyAlignment="1">
      <alignment horizontal="left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57" fillId="4" borderId="12" xfId="0" applyFont="1" applyFill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178" fontId="66" fillId="0" borderId="20" xfId="0" applyNumberFormat="1" applyFont="1" applyBorder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0" fontId="64" fillId="4" borderId="35" xfId="0" applyFont="1" applyFill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0" fontId="66" fillId="0" borderId="11" xfId="0" applyFont="1" applyBorder="1" applyAlignment="1">
      <alignment horizontal="center"/>
    </xf>
    <xf numFmtId="178" fontId="67" fillId="0" borderId="0" xfId="0" applyNumberFormat="1" applyFont="1" applyFill="1" applyBorder="1" applyAlignment="1">
      <alignment horizontal="center"/>
    </xf>
    <xf numFmtId="178" fontId="64" fillId="4" borderId="41" xfId="0" applyNumberFormat="1" applyFont="1" applyFill="1" applyBorder="1" applyAlignment="1">
      <alignment horizontal="center"/>
    </xf>
    <xf numFmtId="178" fontId="64" fillId="4" borderId="37" xfId="0" applyNumberFormat="1" applyFont="1" applyFill="1" applyBorder="1" applyAlignment="1">
      <alignment horizontal="center"/>
    </xf>
    <xf numFmtId="178" fontId="64" fillId="4" borderId="42" xfId="0" applyNumberFormat="1" applyFont="1" applyFill="1" applyBorder="1" applyAlignment="1">
      <alignment horizontal="center"/>
    </xf>
    <xf numFmtId="0" fontId="61" fillId="0" borderId="43" xfId="0" applyFont="1" applyBorder="1" applyAlignment="1">
      <alignment horizontal="center"/>
    </xf>
    <xf numFmtId="9" fontId="66" fillId="0" borderId="43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6" fillId="0" borderId="0" xfId="0" applyFont="1" applyAlignment="1">
      <alignment horizontal="center" vertical="center"/>
    </xf>
    <xf numFmtId="178" fontId="67" fillId="0" borderId="0" xfId="0" applyNumberFormat="1" applyFont="1" applyAlignment="1">
      <alignment horizontal="center" vertical="center"/>
    </xf>
    <xf numFmtId="178" fontId="67" fillId="0" borderId="12" xfId="0" applyNumberFormat="1" applyFont="1" applyBorder="1" applyAlignment="1">
      <alignment horizontal="center" vertical="center"/>
    </xf>
    <xf numFmtId="177" fontId="60" fillId="0" borderId="0" xfId="0" applyNumberFormat="1" applyFont="1" applyAlignment="1">
      <alignment horizontal="center" vertical="center"/>
    </xf>
    <xf numFmtId="0" fontId="71" fillId="0" borderId="12" xfId="0" applyFont="1" applyBorder="1" applyAlignment="1">
      <alignment horizontal="left"/>
    </xf>
    <xf numFmtId="0" fontId="0" fillId="0" borderId="0" xfId="0" applyFont="1" applyAlignment="1"/>
    <xf numFmtId="0" fontId="57" fillId="0" borderId="12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0" borderId="12" xfId="0" applyNumberFormat="1" applyFont="1" applyFill="1" applyBorder="1" applyAlignment="1">
      <alignment horizontal="center"/>
    </xf>
    <xf numFmtId="178" fontId="67" fillId="8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60" fillId="0" borderId="12" xfId="0" applyFont="1" applyFill="1" applyBorder="1" applyAlignment="1">
      <alignment horizontal="left"/>
    </xf>
    <xf numFmtId="0" fontId="57" fillId="0" borderId="44" xfId="0" applyFont="1" applyBorder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3" xfId="0" applyFont="1" applyBorder="1"/>
    <xf numFmtId="0" fontId="63" fillId="0" borderId="4" xfId="0" applyFont="1" applyBorder="1"/>
    <xf numFmtId="0" fontId="63" fillId="0" borderId="7" xfId="0" applyFont="1" applyBorder="1"/>
    <xf numFmtId="0" fontId="63" fillId="0" borderId="1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63" fillId="0" borderId="20" xfId="0" applyFont="1" applyBorder="1"/>
    <xf numFmtId="0" fontId="60" fillId="4" borderId="3" xfId="0" applyFont="1" applyFill="1" applyBorder="1" applyAlignment="1">
      <alignment horizontal="left"/>
    </xf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60" fillId="0" borderId="44" xfId="0" applyFont="1" applyBorder="1" applyAlignment="1">
      <alignment horizontal="left"/>
    </xf>
    <xf numFmtId="178" fontId="66" fillId="9" borderId="40" xfId="0" applyNumberFormat="1" applyFont="1" applyFill="1" applyBorder="1" applyAlignment="1">
      <alignment horizontal="center"/>
    </xf>
    <xf numFmtId="0" fontId="66" fillId="9" borderId="40" xfId="0" applyFont="1" applyFill="1" applyBorder="1" applyAlignment="1">
      <alignment horizontal="center"/>
    </xf>
    <xf numFmtId="178" fontId="67" fillId="9" borderId="40" xfId="0" applyNumberFormat="1" applyFont="1" applyFill="1" applyBorder="1" applyAlignment="1">
      <alignment horizontal="center"/>
    </xf>
    <xf numFmtId="178" fontId="67" fillId="9" borderId="38" xfId="0" applyNumberFormat="1" applyFont="1" applyFill="1" applyBorder="1" applyAlignment="1">
      <alignment horizontal="center"/>
    </xf>
    <xf numFmtId="178" fontId="67" fillId="0" borderId="3" xfId="0" applyNumberFormat="1" applyFont="1" applyFill="1" applyBorder="1" applyAlignment="1">
      <alignment horizontal="center"/>
    </xf>
    <xf numFmtId="178" fontId="67" fillId="0" borderId="0" xfId="0" applyNumberFormat="1" applyFont="1" applyFill="1" applyAlignment="1">
      <alignment horizontal="center"/>
    </xf>
    <xf numFmtId="178" fontId="66" fillId="0" borderId="0" xfId="0" applyNumberFormat="1" applyFont="1" applyFill="1" applyBorder="1" applyAlignment="1"/>
    <xf numFmtId="178" fontId="66" fillId="0" borderId="0" xfId="0" applyNumberFormat="1" applyFont="1" applyFill="1" applyAlignment="1"/>
    <xf numFmtId="178" fontId="66" fillId="0" borderId="12" xfId="0" applyNumberFormat="1" applyFont="1" applyFill="1" applyBorder="1" applyAlignment="1"/>
    <xf numFmtId="0" fontId="60" fillId="0" borderId="0" xfId="0" applyFont="1" applyFill="1" applyBorder="1" applyAlignment="1"/>
    <xf numFmtId="0" fontId="60" fillId="0" borderId="0" xfId="0" applyFont="1" applyFill="1" applyAlignment="1"/>
    <xf numFmtId="0" fontId="66" fillId="0" borderId="12" xfId="0" applyFont="1" applyFill="1" applyBorder="1"/>
    <xf numFmtId="178" fontId="67" fillId="0" borderId="1" xfId="0" applyNumberFormat="1" applyFont="1" applyFill="1" applyBorder="1" applyAlignment="1">
      <alignment horizontal="center"/>
    </xf>
    <xf numFmtId="178" fontId="67" fillId="0" borderId="15" xfId="0" applyNumberFormat="1" applyFont="1" applyFill="1" applyBorder="1" applyAlignment="1">
      <alignment horizontal="center"/>
    </xf>
    <xf numFmtId="178" fontId="66" fillId="8" borderId="36" xfId="0" applyNumberFormat="1" applyFont="1" applyFill="1" applyBorder="1" applyAlignment="1">
      <alignment horizontal="center"/>
    </xf>
    <xf numFmtId="178" fontId="66" fillId="8" borderId="0" xfId="0" applyNumberFormat="1" applyFont="1" applyFill="1" applyBorder="1" applyAlignment="1">
      <alignment horizontal="center"/>
    </xf>
    <xf numFmtId="0" fontId="66" fillId="8" borderId="36" xfId="0" applyFont="1" applyFill="1" applyBorder="1" applyAlignment="1">
      <alignment horizontal="center"/>
    </xf>
    <xf numFmtId="0" fontId="66" fillId="8" borderId="0" xfId="0" applyFont="1" applyFill="1" applyBorder="1" applyAlignment="1">
      <alignment horizontal="center"/>
    </xf>
    <xf numFmtId="178" fontId="67" fillId="8" borderId="36" xfId="0" applyNumberFormat="1" applyFont="1" applyFill="1" applyBorder="1" applyAlignment="1">
      <alignment horizontal="center"/>
    </xf>
    <xf numFmtId="178" fontId="67" fillId="8" borderId="39" xfId="0" applyNumberFormat="1" applyFont="1" applyFill="1" applyBorder="1" applyAlignment="1">
      <alignment horizontal="center"/>
    </xf>
    <xf numFmtId="178" fontId="67" fillId="8" borderId="37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551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26" ht="25.2">
      <c r="A2" s="4"/>
      <c r="B2" s="73"/>
      <c r="C2" s="552" t="s">
        <v>2</v>
      </c>
      <c r="D2" s="536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3" t="s">
        <v>33</v>
      </c>
      <c r="B3" s="536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4" t="s">
        <v>4</v>
      </c>
      <c r="B4" s="549"/>
      <c r="C4" s="549"/>
      <c r="D4" s="549"/>
      <c r="E4" s="555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26" ht="13.2">
      <c r="A5" s="556"/>
      <c r="B5" s="539"/>
      <c r="C5" s="539"/>
      <c r="D5" s="539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26" ht="13.2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42"/>
      <c r="B7" s="542"/>
      <c r="C7" s="542"/>
      <c r="D7" s="542"/>
      <c r="E7" s="542"/>
      <c r="F7" s="547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3.2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3.2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3.2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5.6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3.2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3.2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3.2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3.2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3.2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5.6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3.2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3.2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3.2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5.6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3.2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5.6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3.2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5.6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5.6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5.6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5.6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5.6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3.2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5.6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5.6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5.6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5.6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3.2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3.2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3.2">
      <c r="A50" s="62" t="s">
        <v>32</v>
      </c>
      <c r="B50" s="160"/>
      <c r="C50" s="548"/>
      <c r="D50" s="549"/>
      <c r="E50" s="549"/>
      <c r="F50" s="549"/>
      <c r="G50" s="549"/>
      <c r="H50" s="549"/>
      <c r="I50" s="549"/>
      <c r="J50" s="549"/>
      <c r="K50" s="549"/>
      <c r="L50" s="549"/>
      <c r="M50" s="549"/>
      <c r="N50" s="549"/>
      <c r="O50" s="549"/>
      <c r="P50" s="549"/>
      <c r="Q50" s="550"/>
    </row>
    <row r="51" spans="1:26" ht="13.2">
      <c r="A51" s="64"/>
      <c r="B51" s="161"/>
      <c r="C51" s="535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  <c r="P51" s="536"/>
      <c r="Q51" s="537"/>
    </row>
    <row r="52" spans="1:26" ht="13.2">
      <c r="A52" s="66"/>
      <c r="B52" s="162"/>
      <c r="C52" s="538"/>
      <c r="D52" s="539"/>
      <c r="E52" s="539"/>
      <c r="F52" s="539"/>
      <c r="G52" s="539"/>
      <c r="H52" s="539"/>
      <c r="I52" s="539"/>
      <c r="J52" s="539"/>
      <c r="K52" s="539"/>
      <c r="L52" s="539"/>
      <c r="M52" s="539"/>
      <c r="N52" s="539"/>
      <c r="O52" s="539"/>
      <c r="P52" s="539"/>
      <c r="Q52" s="540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5.2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191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4" t="s">
        <v>4</v>
      </c>
      <c r="B4" s="549"/>
      <c r="C4" s="549"/>
      <c r="D4" s="549"/>
      <c r="E4" s="555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3.2">
      <c r="A5" s="556"/>
      <c r="B5" s="539"/>
      <c r="C5" s="539"/>
      <c r="D5" s="539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3.2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2"/>
      <c r="B7" s="542"/>
      <c r="C7" s="542"/>
      <c r="D7" s="542"/>
      <c r="E7" s="542"/>
      <c r="F7" s="547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3.2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3.2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3.2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3.2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3.2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3.2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3.2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3.2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3.2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3.2">
      <c r="A35" s="62" t="s">
        <v>32</v>
      </c>
      <c r="B35" s="63"/>
      <c r="C35" s="548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50"/>
    </row>
    <row r="36" spans="1:17" ht="13.2">
      <c r="A36" s="64"/>
      <c r="B36" s="65"/>
      <c r="C36" s="535"/>
      <c r="D36" s="536"/>
      <c r="E36" s="536"/>
      <c r="F36" s="536"/>
      <c r="G36" s="536"/>
      <c r="H36" s="536"/>
      <c r="I36" s="536"/>
      <c r="J36" s="536"/>
      <c r="K36" s="536"/>
      <c r="L36" s="536"/>
      <c r="M36" s="536"/>
      <c r="N36" s="536"/>
      <c r="O36" s="536"/>
      <c r="P36" s="536"/>
      <c r="Q36" s="537"/>
    </row>
    <row r="37" spans="1:17" ht="13.2">
      <c r="A37" s="66"/>
      <c r="B37" s="67"/>
      <c r="C37" s="538"/>
      <c r="D37" s="539"/>
      <c r="E37" s="539"/>
      <c r="F37" s="539"/>
      <c r="G37" s="539"/>
      <c r="H37" s="539"/>
      <c r="I37" s="539"/>
      <c r="J37" s="539"/>
      <c r="K37" s="539"/>
      <c r="L37" s="539"/>
      <c r="M37" s="539"/>
      <c r="N37" s="539"/>
      <c r="O37" s="539"/>
      <c r="P37" s="539"/>
      <c r="Q37" s="540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5.2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196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4" t="s">
        <v>4</v>
      </c>
      <c r="B4" s="549"/>
      <c r="C4" s="549"/>
      <c r="D4" s="549"/>
      <c r="E4" s="555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3.2">
      <c r="A5" s="556"/>
      <c r="B5" s="539"/>
      <c r="C5" s="539"/>
      <c r="D5" s="539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3.2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2"/>
      <c r="B7" s="542"/>
      <c r="C7" s="542"/>
      <c r="D7" s="542"/>
      <c r="E7" s="542"/>
      <c r="F7" s="547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3.2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3.2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3.2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3.2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3.2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3.2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3.2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3.2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3.2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3.2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3.2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3.2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3.2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3.2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3.2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3.2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3.2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3.2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3.2">
      <c r="A32" s="62" t="s">
        <v>32</v>
      </c>
      <c r="B32" s="63"/>
      <c r="C32" s="548"/>
      <c r="D32" s="549"/>
      <c r="E32" s="549"/>
      <c r="F32" s="549"/>
      <c r="G32" s="549"/>
      <c r="H32" s="549"/>
      <c r="I32" s="549"/>
      <c r="J32" s="549"/>
      <c r="K32" s="549"/>
      <c r="L32" s="549"/>
      <c r="M32" s="549"/>
      <c r="N32" s="549"/>
      <c r="O32" s="549"/>
      <c r="P32" s="549"/>
      <c r="Q32" s="550"/>
    </row>
    <row r="33" spans="1:17" ht="13.2">
      <c r="A33" s="64"/>
      <c r="B33" s="65"/>
      <c r="C33" s="535"/>
      <c r="D33" s="536"/>
      <c r="E33" s="536"/>
      <c r="F33" s="536"/>
      <c r="G33" s="536"/>
      <c r="H33" s="536"/>
      <c r="I33" s="536"/>
      <c r="J33" s="536"/>
      <c r="K33" s="536"/>
      <c r="L33" s="536"/>
      <c r="M33" s="536"/>
      <c r="N33" s="536"/>
      <c r="O33" s="536"/>
      <c r="P33" s="536"/>
      <c r="Q33" s="537"/>
    </row>
    <row r="34" spans="1:17" ht="13.2">
      <c r="A34" s="66"/>
      <c r="B34" s="67"/>
      <c r="C34" s="538"/>
      <c r="D34" s="539"/>
      <c r="E34" s="539"/>
      <c r="F34" s="539"/>
      <c r="G34" s="539"/>
      <c r="H34" s="539"/>
      <c r="I34" s="539"/>
      <c r="J34" s="539"/>
      <c r="K34" s="539"/>
      <c r="L34" s="539"/>
      <c r="M34" s="539"/>
      <c r="N34" s="539"/>
      <c r="O34" s="539"/>
      <c r="P34" s="539"/>
      <c r="Q34" s="540"/>
    </row>
    <row r="35" spans="1:17" ht="13.2">
      <c r="A35" s="68"/>
      <c r="B35" s="69"/>
    </row>
    <row r="36" spans="1:17" ht="13.2">
      <c r="A36" s="68"/>
      <c r="B36" s="69"/>
    </row>
    <row r="37" spans="1:17" ht="13.2">
      <c r="A37" s="68"/>
      <c r="B37" s="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51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26" ht="25.2">
      <c r="A2" s="4"/>
      <c r="B2" s="73"/>
      <c r="C2" s="562" t="s">
        <v>2</v>
      </c>
      <c r="D2" s="536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3" t="s">
        <v>71</v>
      </c>
      <c r="B3" s="536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4" t="s">
        <v>4</v>
      </c>
      <c r="B4" s="549"/>
      <c r="C4" s="549"/>
      <c r="D4" s="549"/>
      <c r="E4" s="555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26" ht="13.2">
      <c r="A5" s="556"/>
      <c r="B5" s="539"/>
      <c r="C5" s="539"/>
      <c r="D5" s="539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26" ht="13.2">
      <c r="A6" s="541" t="s">
        <v>8</v>
      </c>
      <c r="B6" s="543" t="s">
        <v>9</v>
      </c>
      <c r="C6" s="541" t="s">
        <v>10</v>
      </c>
      <c r="D6" s="544" t="s">
        <v>11</v>
      </c>
      <c r="E6" s="561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42"/>
      <c r="B7" s="542"/>
      <c r="C7" s="542"/>
      <c r="D7" s="542"/>
      <c r="E7" s="542"/>
      <c r="F7" s="547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3.2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3.2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3.2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3.2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3.2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3.2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3.2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3.2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3.2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3.2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3.2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3.2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3.2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3.2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3.2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3.2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3.2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3.2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3.2">
      <c r="A39" s="62" t="s">
        <v>32</v>
      </c>
      <c r="B39" s="160"/>
      <c r="C39" s="548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50"/>
    </row>
    <row r="40" spans="1:17" ht="13.2">
      <c r="A40" s="64"/>
      <c r="B40" s="161"/>
      <c r="C40" s="535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  <c r="P40" s="536"/>
      <c r="Q40" s="537"/>
    </row>
    <row r="41" spans="1:17" ht="13.2">
      <c r="A41" s="66"/>
      <c r="B41" s="162"/>
      <c r="C41" s="538"/>
      <c r="D41" s="539"/>
      <c r="E41" s="539"/>
      <c r="F41" s="539"/>
      <c r="G41" s="539"/>
      <c r="H41" s="539"/>
      <c r="I41" s="539"/>
      <c r="J41" s="539"/>
      <c r="K41" s="539"/>
      <c r="L41" s="539"/>
      <c r="M41" s="539"/>
      <c r="N41" s="539"/>
      <c r="O41" s="539"/>
      <c r="P41" s="539"/>
      <c r="Q41" s="540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51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26" ht="25.2">
      <c r="A2" s="4"/>
      <c r="B2" s="73"/>
      <c r="C2" s="562" t="s">
        <v>2</v>
      </c>
      <c r="D2" s="536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3" t="s">
        <v>93</v>
      </c>
      <c r="B3" s="536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4" t="s">
        <v>4</v>
      </c>
      <c r="B4" s="549"/>
      <c r="C4" s="549"/>
      <c r="D4" s="549"/>
      <c r="E4" s="555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26" ht="13.2">
      <c r="A5" s="556"/>
      <c r="B5" s="539"/>
      <c r="C5" s="539"/>
      <c r="D5" s="539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26" ht="13.2">
      <c r="A6" s="541" t="s">
        <v>8</v>
      </c>
      <c r="B6" s="543" t="s">
        <v>9</v>
      </c>
      <c r="C6" s="541" t="s">
        <v>10</v>
      </c>
      <c r="D6" s="544" t="s">
        <v>11</v>
      </c>
      <c r="E6" s="561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42"/>
      <c r="B7" s="542"/>
      <c r="C7" s="542"/>
      <c r="D7" s="542"/>
      <c r="E7" s="542"/>
      <c r="F7" s="547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3.2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3.2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3.2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3.2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3.2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3.2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3.2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3.2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3.2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3.2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3.2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3.2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3.2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3.2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3.2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3.2">
      <c r="A42" s="62" t="s">
        <v>32</v>
      </c>
      <c r="B42" s="160"/>
      <c r="C42" s="548"/>
      <c r="D42" s="549"/>
      <c r="E42" s="549"/>
      <c r="F42" s="549"/>
      <c r="G42" s="549"/>
      <c r="H42" s="549"/>
      <c r="I42" s="549"/>
      <c r="J42" s="549"/>
      <c r="K42" s="549"/>
      <c r="L42" s="549"/>
      <c r="M42" s="549"/>
      <c r="N42" s="549"/>
      <c r="O42" s="549"/>
      <c r="P42" s="549"/>
      <c r="Q42" s="550"/>
    </row>
    <row r="43" spans="1:17" ht="13.2">
      <c r="A43" s="64"/>
      <c r="B43" s="161"/>
      <c r="C43" s="535"/>
      <c r="D43" s="536"/>
      <c r="E43" s="536"/>
      <c r="F43" s="536"/>
      <c r="G43" s="536"/>
      <c r="H43" s="536"/>
      <c r="I43" s="536"/>
      <c r="J43" s="536"/>
      <c r="K43" s="536"/>
      <c r="L43" s="536"/>
      <c r="M43" s="536"/>
      <c r="N43" s="536"/>
      <c r="O43" s="536"/>
      <c r="P43" s="536"/>
      <c r="Q43" s="537"/>
    </row>
    <row r="44" spans="1:17" ht="13.2">
      <c r="A44" s="66"/>
      <c r="B44" s="162"/>
      <c r="C44" s="538"/>
      <c r="D44" s="539"/>
      <c r="E44" s="539"/>
      <c r="F44" s="539"/>
      <c r="G44" s="539"/>
      <c r="H44" s="539"/>
      <c r="I44" s="539"/>
      <c r="J44" s="539"/>
      <c r="K44" s="539"/>
      <c r="L44" s="539"/>
      <c r="M44" s="539"/>
      <c r="N44" s="539"/>
      <c r="O44" s="539"/>
      <c r="P44" s="539"/>
      <c r="Q44" s="540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28"/>
  <sheetViews>
    <sheetView tabSelected="1" workbookViewId="0">
      <selection activeCell="L24" sqref="L24"/>
    </sheetView>
  </sheetViews>
  <sheetFormatPr defaultColWidth="14.44140625" defaultRowHeight="15.75" customHeight="1"/>
  <cols>
    <col min="1" max="1" width="20.33203125" style="454" customWidth="1"/>
    <col min="2" max="2" width="21.109375" style="454" customWidth="1"/>
    <col min="3" max="3" width="34.88671875" style="454" customWidth="1"/>
    <col min="4" max="4" width="43.44140625" style="454" bestFit="1" customWidth="1"/>
    <col min="5" max="5" width="6.5546875" style="454" customWidth="1"/>
    <col min="6" max="6" width="8.6640625" style="454" customWidth="1"/>
    <col min="7" max="7" width="7.88671875" style="454" customWidth="1"/>
    <col min="8" max="8" width="7" style="454" customWidth="1"/>
    <col min="9" max="9" width="7.88671875" style="454" customWidth="1"/>
    <col min="10" max="10" width="7.44140625" style="454" customWidth="1"/>
    <col min="11" max="11" width="8.33203125" style="454" customWidth="1"/>
    <col min="12" max="12" width="8.33203125" style="516" customWidth="1"/>
    <col min="13" max="13" width="8.5546875" style="454" customWidth="1"/>
    <col min="14" max="14" width="9.109375" style="454" customWidth="1"/>
    <col min="15" max="15" width="8.109375" style="454" customWidth="1"/>
    <col min="16" max="16" width="8.6640625" style="454" customWidth="1"/>
    <col min="17" max="17" width="8.109375" style="454" customWidth="1"/>
    <col min="18" max="16384" width="14.44140625" style="454"/>
  </cols>
  <sheetData>
    <row r="1" spans="1:26" ht="39" customHeight="1">
      <c r="A1" s="2"/>
      <c r="B1" s="136"/>
      <c r="C1" s="71"/>
      <c r="D1" s="71"/>
      <c r="E1" s="2"/>
      <c r="F1" s="2"/>
      <c r="G1" s="551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26" ht="25.2">
      <c r="A2" s="4"/>
      <c r="B2" s="73"/>
      <c r="C2" s="562" t="s">
        <v>2</v>
      </c>
      <c r="D2" s="536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3" t="s">
        <v>210</v>
      </c>
      <c r="B3" s="536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5.6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5.6">
      <c r="A5" s="567"/>
      <c r="B5" s="568"/>
      <c r="C5" s="568"/>
      <c r="D5" s="568"/>
      <c r="E5" s="569"/>
      <c r="F5" s="570" t="s">
        <v>6</v>
      </c>
      <c r="G5" s="571"/>
      <c r="H5" s="565"/>
      <c r="I5" s="565"/>
      <c r="J5" s="565"/>
      <c r="K5" s="565"/>
      <c r="L5" s="573"/>
      <c r="M5" s="570" t="s">
        <v>7</v>
      </c>
      <c r="N5" s="571"/>
      <c r="O5" s="571"/>
      <c r="P5" s="571"/>
      <c r="Q5" s="572"/>
    </row>
    <row r="6" spans="1:26" ht="13.8">
      <c r="A6" s="580" t="s">
        <v>206</v>
      </c>
      <c r="B6" s="582" t="s">
        <v>9</v>
      </c>
      <c r="C6" s="580" t="s">
        <v>10</v>
      </c>
      <c r="D6" s="583" t="s">
        <v>11</v>
      </c>
      <c r="E6" s="584" t="s">
        <v>205</v>
      </c>
      <c r="F6" s="585" t="s">
        <v>13</v>
      </c>
      <c r="G6" s="456" t="s">
        <v>14</v>
      </c>
      <c r="H6" s="504" t="s">
        <v>15</v>
      </c>
      <c r="I6" s="505" t="s">
        <v>16</v>
      </c>
      <c r="J6" s="505" t="s">
        <v>17</v>
      </c>
      <c r="K6" s="505" t="s">
        <v>18</v>
      </c>
      <c r="L6" s="506" t="s">
        <v>19</v>
      </c>
      <c r="M6" s="456" t="s">
        <v>15</v>
      </c>
      <c r="N6" s="456" t="s">
        <v>16</v>
      </c>
      <c r="O6" s="456" t="s">
        <v>17</v>
      </c>
      <c r="P6" s="456" t="s">
        <v>18</v>
      </c>
      <c r="Q6" s="457" t="s">
        <v>19</v>
      </c>
    </row>
    <row r="7" spans="1:26" ht="13.8">
      <c r="A7" s="581"/>
      <c r="B7" s="581"/>
      <c r="C7" s="581"/>
      <c r="D7" s="581"/>
      <c r="E7" s="581"/>
      <c r="F7" s="586"/>
      <c r="G7" s="458">
        <f>SUM(G8:G33)</f>
        <v>19.000000000000004</v>
      </c>
      <c r="H7" s="510">
        <f>SUM(H8:H33)</f>
        <v>5</v>
      </c>
      <c r="I7" s="511">
        <f>SUM(I8:I33)</f>
        <v>5.3</v>
      </c>
      <c r="J7" s="511">
        <f>SUM(J8:J33)</f>
        <v>5.6000000000000005</v>
      </c>
      <c r="K7" s="511">
        <f>SUM(K8:K33)</f>
        <v>4.8999999999999995</v>
      </c>
      <c r="L7" s="512">
        <f>SUM(L8:L333)</f>
        <v>4.3</v>
      </c>
      <c r="M7" s="458">
        <f>SUM(M8:M33)</f>
        <v>0</v>
      </c>
      <c r="N7" s="458">
        <f>SUM(N8:N33)</f>
        <v>0</v>
      </c>
      <c r="O7" s="458">
        <f>SUM(O8:O33)</f>
        <v>0</v>
      </c>
      <c r="P7" s="458">
        <f>SUM(P8:P33)</f>
        <v>0</v>
      </c>
      <c r="Q7" s="459">
        <f>SUM(Q8:Q33)</f>
        <v>0</v>
      </c>
    </row>
    <row r="8" spans="1:26" ht="15.6">
      <c r="A8" s="460" t="s">
        <v>20</v>
      </c>
      <c r="B8" s="461" t="s">
        <v>208</v>
      </c>
      <c r="C8" s="472" t="s">
        <v>211</v>
      </c>
      <c r="D8" s="462"/>
      <c r="E8" s="463"/>
      <c r="F8" s="464"/>
      <c r="G8" s="507"/>
      <c r="H8" s="614"/>
      <c r="I8" s="615"/>
      <c r="J8" s="615"/>
      <c r="K8" s="615"/>
      <c r="L8" s="600"/>
      <c r="M8" s="604"/>
      <c r="N8" s="604"/>
      <c r="O8" s="605"/>
      <c r="P8" s="605"/>
      <c r="Q8" s="530"/>
    </row>
    <row r="9" spans="1:26" ht="15.6">
      <c r="A9" s="463"/>
      <c r="B9" s="468"/>
      <c r="C9" s="490" t="s">
        <v>215</v>
      </c>
      <c r="D9" s="462"/>
      <c r="E9" s="463" t="s">
        <v>1</v>
      </c>
      <c r="F9" s="469">
        <v>1</v>
      </c>
      <c r="G9" s="507">
        <f t="shared" ref="G9:G18" si="0">SUM(H9:L9)</f>
        <v>5.3999999999999995</v>
      </c>
      <c r="H9" s="614">
        <v>1.4</v>
      </c>
      <c r="I9" s="615"/>
      <c r="J9" s="615">
        <v>2.8</v>
      </c>
      <c r="K9" s="615">
        <v>1.2</v>
      </c>
      <c r="L9" s="600"/>
      <c r="M9" s="606"/>
      <c r="N9" s="606"/>
      <c r="O9" s="607"/>
      <c r="P9" s="607"/>
      <c r="Q9" s="608"/>
    </row>
    <row r="10" spans="1:26" s="532" customFormat="1" ht="15.6">
      <c r="A10" s="463"/>
      <c r="B10" s="468"/>
      <c r="C10" s="599" t="s">
        <v>225</v>
      </c>
      <c r="D10" s="462"/>
      <c r="E10" s="463"/>
      <c r="F10" s="469"/>
      <c r="G10" s="507"/>
      <c r="H10" s="614"/>
      <c r="I10" s="615"/>
      <c r="J10" s="615"/>
      <c r="K10" s="615">
        <v>2</v>
      </c>
      <c r="L10" s="600">
        <v>0.3</v>
      </c>
      <c r="M10" s="606"/>
      <c r="N10" s="606"/>
      <c r="O10" s="607"/>
      <c r="P10" s="607"/>
      <c r="Q10" s="608"/>
    </row>
    <row r="11" spans="1:26" ht="15.6">
      <c r="A11" s="470"/>
      <c r="B11" s="461"/>
      <c r="C11" s="534" t="s">
        <v>221</v>
      </c>
      <c r="D11" s="462"/>
      <c r="E11" s="463"/>
      <c r="F11" s="469"/>
      <c r="G11" s="507">
        <f t="shared" si="0"/>
        <v>0</v>
      </c>
      <c r="H11" s="614"/>
      <c r="I11" s="615"/>
      <c r="J11" s="615"/>
      <c r="K11" s="615"/>
      <c r="L11" s="600"/>
      <c r="M11" s="606"/>
      <c r="N11" s="606"/>
      <c r="O11" s="607"/>
      <c r="P11" s="607"/>
      <c r="Q11" s="608"/>
      <c r="R11" s="337"/>
      <c r="S11" s="337"/>
      <c r="T11" s="337"/>
      <c r="U11" s="337"/>
      <c r="V11" s="337"/>
      <c r="W11" s="337"/>
      <c r="X11" s="337"/>
      <c r="Y11" s="337"/>
      <c r="Z11" s="337"/>
    </row>
    <row r="12" spans="1:26" ht="15.6">
      <c r="A12" s="471"/>
      <c r="B12" s="461"/>
      <c r="C12" s="533" t="s">
        <v>222</v>
      </c>
      <c r="D12" s="462"/>
      <c r="E12" s="463" t="s">
        <v>207</v>
      </c>
      <c r="F12" s="469">
        <v>1</v>
      </c>
      <c r="G12" s="507">
        <f t="shared" si="0"/>
        <v>1.6</v>
      </c>
      <c r="H12" s="614"/>
      <c r="I12" s="615">
        <v>1</v>
      </c>
      <c r="J12" s="615">
        <v>0.6</v>
      </c>
      <c r="K12" s="615"/>
      <c r="L12" s="600"/>
      <c r="M12" s="509"/>
      <c r="N12" s="509"/>
      <c r="O12" s="605"/>
      <c r="P12" s="605"/>
      <c r="Q12" s="530"/>
    </row>
    <row r="13" spans="1:26" s="532" customFormat="1" ht="15.6">
      <c r="A13" s="471"/>
      <c r="B13" s="461"/>
      <c r="C13" s="533" t="s">
        <v>226</v>
      </c>
      <c r="D13" s="462"/>
      <c r="E13" s="463"/>
      <c r="F13" s="469"/>
      <c r="G13" s="507"/>
      <c r="H13" s="614"/>
      <c r="I13" s="615"/>
      <c r="J13" s="615">
        <v>1.3</v>
      </c>
      <c r="K13" s="615"/>
      <c r="L13" s="600"/>
      <c r="M13" s="509"/>
      <c r="N13" s="509"/>
      <c r="O13" s="605"/>
      <c r="P13" s="605"/>
      <c r="Q13" s="530"/>
    </row>
    <row r="14" spans="1:26" s="515" customFormat="1" ht="15.6">
      <c r="A14" s="471"/>
      <c r="B14" s="461"/>
      <c r="C14" s="490" t="s">
        <v>223</v>
      </c>
      <c r="D14" s="462"/>
      <c r="E14" s="463" t="s">
        <v>207</v>
      </c>
      <c r="F14" s="469">
        <v>1</v>
      </c>
      <c r="G14" s="507">
        <f t="shared" si="0"/>
        <v>0.7</v>
      </c>
      <c r="H14" s="614"/>
      <c r="I14" s="615">
        <v>0.7</v>
      </c>
      <c r="J14" s="615"/>
      <c r="K14" s="615"/>
      <c r="L14" s="600"/>
      <c r="M14" s="509"/>
      <c r="N14" s="509"/>
      <c r="O14" s="605"/>
      <c r="P14" s="605"/>
      <c r="Q14" s="530"/>
    </row>
    <row r="15" spans="1:26" s="529" customFormat="1" ht="15.6">
      <c r="A15" s="471"/>
      <c r="B15" s="461"/>
      <c r="C15" s="490" t="s">
        <v>224</v>
      </c>
      <c r="D15" s="462"/>
      <c r="E15" s="463" t="s">
        <v>207</v>
      </c>
      <c r="F15" s="469">
        <v>1</v>
      </c>
      <c r="G15" s="507">
        <f t="shared" si="0"/>
        <v>4</v>
      </c>
      <c r="H15" s="614"/>
      <c r="I15" s="615">
        <v>1.7</v>
      </c>
      <c r="J15" s="615">
        <v>0.9</v>
      </c>
      <c r="K15" s="615">
        <v>1.4</v>
      </c>
      <c r="L15" s="600"/>
      <c r="M15" s="509"/>
      <c r="N15" s="509"/>
      <c r="O15" s="605"/>
      <c r="P15" s="605"/>
      <c r="Q15" s="530"/>
    </row>
    <row r="16" spans="1:26" s="527" customFormat="1" ht="15.6">
      <c r="A16" s="471"/>
      <c r="B16" s="461" t="s">
        <v>213</v>
      </c>
      <c r="C16" s="526" t="s">
        <v>214</v>
      </c>
      <c r="D16" s="462"/>
      <c r="E16" s="463"/>
      <c r="F16" s="464"/>
      <c r="G16" s="507"/>
      <c r="H16" s="614"/>
      <c r="I16" s="615"/>
      <c r="J16" s="615"/>
      <c r="K16" s="615"/>
      <c r="L16" s="600"/>
      <c r="M16" s="509"/>
      <c r="N16" s="509"/>
      <c r="O16" s="605"/>
      <c r="P16" s="605"/>
      <c r="Q16" s="530"/>
    </row>
    <row r="17" spans="1:17" ht="15.6">
      <c r="A17" s="471"/>
      <c r="B17" s="461"/>
      <c r="C17" s="533" t="s">
        <v>216</v>
      </c>
      <c r="D17" s="462"/>
      <c r="E17" s="463" t="s">
        <v>207</v>
      </c>
      <c r="F17" s="464">
        <v>1</v>
      </c>
      <c r="G17" s="507">
        <f t="shared" si="0"/>
        <v>1.7</v>
      </c>
      <c r="H17" s="614">
        <v>1.5</v>
      </c>
      <c r="I17" s="615">
        <v>0.2</v>
      </c>
      <c r="J17" s="615"/>
      <c r="K17" s="615"/>
      <c r="L17" s="600"/>
      <c r="M17" s="509"/>
      <c r="N17" s="509"/>
      <c r="O17" s="605"/>
      <c r="P17" s="605"/>
      <c r="Q17" s="530"/>
    </row>
    <row r="18" spans="1:17" ht="15.6">
      <c r="A18" s="471"/>
      <c r="B18" s="461"/>
      <c r="C18" s="533" t="s">
        <v>217</v>
      </c>
      <c r="D18" s="462"/>
      <c r="E18" s="463" t="s">
        <v>207</v>
      </c>
      <c r="F18" s="464">
        <v>1</v>
      </c>
      <c r="G18" s="507">
        <f t="shared" si="0"/>
        <v>0.8</v>
      </c>
      <c r="H18" s="614">
        <v>0.8</v>
      </c>
      <c r="I18" s="615"/>
      <c r="J18" s="615"/>
      <c r="K18" s="615"/>
      <c r="L18" s="600"/>
      <c r="M18" s="509"/>
      <c r="N18" s="509"/>
      <c r="O18" s="605"/>
      <c r="P18" s="605"/>
      <c r="Q18" s="530"/>
    </row>
    <row r="19" spans="1:17" s="455" customFormat="1" ht="15.6">
      <c r="A19" s="471"/>
      <c r="B19" s="461"/>
      <c r="C19" s="533" t="s">
        <v>218</v>
      </c>
      <c r="D19" s="462"/>
      <c r="E19" s="463" t="s">
        <v>207</v>
      </c>
      <c r="F19" s="464">
        <v>1</v>
      </c>
      <c r="G19" s="507">
        <f t="shared" ref="G19:G21" si="1">SUM(H19:L19)</f>
        <v>2.9000000000000004</v>
      </c>
      <c r="H19" s="614">
        <v>1.3</v>
      </c>
      <c r="I19" s="615">
        <v>1.6</v>
      </c>
      <c r="J19" s="615"/>
      <c r="K19" s="615"/>
      <c r="L19" s="600"/>
      <c r="M19" s="509"/>
      <c r="N19" s="509"/>
      <c r="O19" s="605"/>
      <c r="P19" s="605"/>
      <c r="Q19" s="530"/>
    </row>
    <row r="20" spans="1:17" s="455" customFormat="1" ht="15.6">
      <c r="A20" s="471"/>
      <c r="B20" s="461"/>
      <c r="C20" s="526" t="s">
        <v>219</v>
      </c>
      <c r="D20" s="462"/>
      <c r="E20" s="463"/>
      <c r="F20" s="464"/>
      <c r="G20" s="507"/>
      <c r="H20" s="614"/>
      <c r="I20" s="615"/>
      <c r="J20" s="615"/>
      <c r="K20" s="615"/>
      <c r="L20" s="600"/>
      <c r="M20" s="509"/>
      <c r="N20" s="509"/>
      <c r="O20" s="605"/>
      <c r="P20" s="605"/>
      <c r="Q20" s="530"/>
    </row>
    <row r="21" spans="1:17" ht="15.6">
      <c r="A21" s="471"/>
      <c r="B21" s="461"/>
      <c r="C21" s="490" t="s">
        <v>220</v>
      </c>
      <c r="D21" s="462"/>
      <c r="E21" s="463" t="s">
        <v>228</v>
      </c>
      <c r="F21" s="464">
        <v>1</v>
      </c>
      <c r="G21" s="507">
        <f t="shared" si="1"/>
        <v>0.1</v>
      </c>
      <c r="H21" s="614"/>
      <c r="I21" s="615">
        <v>0.1</v>
      </c>
      <c r="J21" s="615"/>
      <c r="K21" s="615"/>
      <c r="L21" s="600"/>
      <c r="M21" s="509"/>
      <c r="N21" s="609"/>
      <c r="O21" s="610"/>
      <c r="P21" s="610"/>
      <c r="Q21" s="611"/>
    </row>
    <row r="22" spans="1:17" ht="15.6">
      <c r="A22" s="471"/>
      <c r="B22" s="461"/>
      <c r="C22" s="472" t="s">
        <v>227</v>
      </c>
      <c r="D22" s="462"/>
      <c r="E22" s="463"/>
      <c r="F22" s="469"/>
      <c r="G22" s="507"/>
      <c r="H22" s="614"/>
      <c r="I22" s="615"/>
      <c r="J22" s="615"/>
      <c r="K22" s="615"/>
      <c r="L22" s="600"/>
      <c r="M22" s="509"/>
      <c r="N22" s="509"/>
      <c r="O22" s="605"/>
      <c r="P22" s="605"/>
      <c r="Q22" s="530"/>
    </row>
    <row r="23" spans="1:17" ht="15.6">
      <c r="A23" s="471"/>
      <c r="B23" s="461"/>
      <c r="C23" s="533" t="s">
        <v>216</v>
      </c>
      <c r="D23" s="462"/>
      <c r="E23" s="463" t="s">
        <v>207</v>
      </c>
      <c r="F23" s="464">
        <v>1</v>
      </c>
      <c r="G23" s="507">
        <f t="shared" ref="G23:G25" si="2">SUM(H23:L23)</f>
        <v>1.2</v>
      </c>
      <c r="H23" s="614"/>
      <c r="I23" s="615"/>
      <c r="J23" s="615"/>
      <c r="K23" s="615">
        <v>0.3</v>
      </c>
      <c r="L23" s="600">
        <v>0.9</v>
      </c>
      <c r="M23" s="509"/>
      <c r="N23" s="509"/>
      <c r="O23" s="605"/>
      <c r="P23" s="605"/>
      <c r="Q23" s="530"/>
    </row>
    <row r="24" spans="1:17" ht="15.6">
      <c r="A24" s="473"/>
      <c r="B24" s="474"/>
      <c r="C24" s="533" t="s">
        <v>217</v>
      </c>
      <c r="D24" s="462"/>
      <c r="E24" s="463" t="s">
        <v>207</v>
      </c>
      <c r="F24" s="464">
        <v>1</v>
      </c>
      <c r="G24" s="507">
        <f t="shared" si="2"/>
        <v>0.6</v>
      </c>
      <c r="H24" s="616"/>
      <c r="I24" s="617"/>
      <c r="J24" s="615"/>
      <c r="K24" s="617"/>
      <c r="L24" s="601">
        <v>0.6</v>
      </c>
      <c r="M24" s="609"/>
      <c r="N24" s="609"/>
      <c r="O24" s="610"/>
      <c r="P24" s="610"/>
      <c r="Q24" s="611"/>
    </row>
    <row r="25" spans="1:17" ht="15.6">
      <c r="A25" s="473"/>
      <c r="B25" s="475"/>
      <c r="C25" s="490"/>
      <c r="D25" s="476"/>
      <c r="E25" s="463"/>
      <c r="F25" s="469"/>
      <c r="G25" s="507"/>
      <c r="H25" s="616"/>
      <c r="I25" s="617"/>
      <c r="J25" s="615"/>
      <c r="K25" s="617"/>
      <c r="L25" s="601"/>
      <c r="M25" s="609"/>
      <c r="N25" s="609"/>
      <c r="O25" s="610"/>
      <c r="P25" s="610"/>
      <c r="Q25" s="611"/>
    </row>
    <row r="26" spans="1:17" s="525" customFormat="1" ht="15.6">
      <c r="A26" s="477" t="s">
        <v>26</v>
      </c>
      <c r="B26" s="461"/>
      <c r="C26" s="479"/>
      <c r="D26" s="480"/>
      <c r="E26" s="481"/>
      <c r="F26" s="469"/>
      <c r="G26" s="507"/>
      <c r="H26" s="618"/>
      <c r="I26" s="531"/>
      <c r="J26" s="531"/>
      <c r="K26" s="531"/>
      <c r="L26" s="602"/>
      <c r="M26" s="509"/>
      <c r="N26" s="509"/>
      <c r="O26" s="605"/>
      <c r="P26" s="605"/>
      <c r="Q26" s="530"/>
    </row>
    <row r="27" spans="1:17" s="518" customFormat="1" ht="15.6">
      <c r="A27" s="482"/>
      <c r="B27" s="483"/>
      <c r="C27" s="484"/>
      <c r="D27" s="485"/>
      <c r="E27" s="513"/>
      <c r="F27" s="514"/>
      <c r="G27" s="507"/>
      <c r="H27" s="619"/>
      <c r="I27" s="620"/>
      <c r="J27" s="620"/>
      <c r="K27" s="620"/>
      <c r="L27" s="603"/>
      <c r="M27" s="612"/>
      <c r="N27" s="612"/>
      <c r="O27" s="612"/>
      <c r="P27" s="612"/>
      <c r="Q27" s="613"/>
    </row>
    <row r="28" spans="1:17" s="518" customFormat="1" ht="15.6">
      <c r="A28" s="489"/>
      <c r="B28" s="478" t="s">
        <v>30</v>
      </c>
      <c r="C28" s="490" t="s">
        <v>212</v>
      </c>
      <c r="D28" s="524" t="s">
        <v>209</v>
      </c>
      <c r="E28" s="491"/>
      <c r="F28" s="492"/>
      <c r="G28" s="493"/>
      <c r="H28" s="508"/>
      <c r="I28" s="503"/>
      <c r="J28" s="503"/>
      <c r="K28" s="503"/>
      <c r="L28" s="530">
        <v>2.5</v>
      </c>
      <c r="M28" s="520"/>
      <c r="N28" s="521"/>
      <c r="O28" s="521"/>
      <c r="P28" s="521"/>
      <c r="Q28" s="522"/>
    </row>
    <row r="29" spans="1:17" s="519" customFormat="1" ht="15.6">
      <c r="A29" s="494" t="s">
        <v>29</v>
      </c>
      <c r="B29" s="478" t="s">
        <v>31</v>
      </c>
      <c r="C29" s="490"/>
      <c r="D29" s="490"/>
      <c r="E29" s="491"/>
      <c r="F29" s="492"/>
      <c r="G29" s="495"/>
      <c r="H29" s="465"/>
      <c r="I29" s="503"/>
      <c r="J29" s="503"/>
      <c r="K29" s="503"/>
      <c r="L29" s="467"/>
      <c r="M29" s="521"/>
      <c r="N29" s="521"/>
      <c r="O29" s="521"/>
      <c r="P29" s="523"/>
      <c r="Q29" s="522"/>
    </row>
    <row r="30" spans="1:17" s="519" customFormat="1" ht="15.6">
      <c r="A30" s="496"/>
      <c r="B30" s="483"/>
      <c r="C30" s="497"/>
      <c r="D30" s="497"/>
      <c r="E30" s="498"/>
      <c r="F30" s="499"/>
      <c r="G30" s="500"/>
      <c r="H30" s="486"/>
      <c r="I30" s="487"/>
      <c r="J30" s="487"/>
      <c r="K30" s="487"/>
      <c r="L30" s="488"/>
      <c r="M30" s="465"/>
      <c r="N30" s="466"/>
      <c r="O30" s="466"/>
      <c r="P30" s="466"/>
      <c r="Q30" s="488"/>
    </row>
    <row r="31" spans="1:17" s="519" customFormat="1" ht="15.6">
      <c r="A31" s="494"/>
      <c r="B31" s="501"/>
      <c r="C31" s="574"/>
      <c r="D31" s="565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565"/>
      <c r="P31" s="565"/>
      <c r="Q31" s="573"/>
    </row>
    <row r="32" spans="1:17" s="517" customFormat="1" ht="15.6">
      <c r="A32" s="494" t="s">
        <v>32</v>
      </c>
      <c r="B32" s="501"/>
      <c r="C32" s="575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6"/>
      <c r="P32" s="576"/>
      <c r="Q32" s="577"/>
    </row>
    <row r="33" spans="1:17" s="525" customFormat="1" ht="15.6">
      <c r="A33" s="496"/>
      <c r="B33" s="502"/>
      <c r="C33" s="57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8"/>
      <c r="P33" s="568"/>
      <c r="Q33" s="579"/>
    </row>
    <row r="34" spans="1:17" s="517" customFormat="1" ht="14.1" customHeight="1">
      <c r="A34" s="183"/>
      <c r="B34" s="163"/>
      <c r="C34" s="164"/>
      <c r="D34" s="164"/>
      <c r="E34" s="183"/>
      <c r="F34" s="183"/>
      <c r="G34" s="183"/>
      <c r="H34" s="183"/>
      <c r="I34" s="183"/>
      <c r="J34" s="183"/>
      <c r="K34" s="183"/>
      <c r="L34" s="183"/>
      <c r="M34" s="454"/>
      <c r="N34" s="454"/>
      <c r="O34" s="454"/>
      <c r="P34" s="454"/>
      <c r="Q34" s="454"/>
    </row>
    <row r="35" spans="1:17" s="519" customFormat="1" ht="14.1" customHeight="1">
      <c r="A35" s="183"/>
      <c r="B35" s="163"/>
      <c r="C35" s="164"/>
      <c r="D35" s="164"/>
      <c r="E35" s="183"/>
      <c r="F35" s="183"/>
      <c r="G35" s="183"/>
      <c r="H35" s="183"/>
      <c r="I35" s="183"/>
      <c r="J35" s="183"/>
      <c r="K35" s="183"/>
      <c r="L35" s="183"/>
      <c r="M35" s="454"/>
      <c r="N35" s="454"/>
      <c r="O35" s="454"/>
      <c r="P35" s="454"/>
      <c r="Q35" s="454"/>
    </row>
    <row r="36" spans="1:17" s="527" customFormat="1" ht="14.1" customHeight="1">
      <c r="A36" s="183"/>
      <c r="B36" s="163"/>
      <c r="C36" s="164"/>
      <c r="D36" s="164"/>
      <c r="E36" s="183"/>
      <c r="F36" s="183"/>
      <c r="G36" s="183"/>
      <c r="H36" s="183"/>
      <c r="I36" s="183"/>
      <c r="J36" s="183"/>
      <c r="K36" s="183"/>
      <c r="L36" s="183"/>
      <c r="M36" s="454"/>
      <c r="N36" s="454"/>
      <c r="O36" s="454"/>
      <c r="P36" s="454"/>
      <c r="Q36" s="454"/>
    </row>
    <row r="37" spans="1:17" s="527" customFormat="1" ht="14.1" customHeight="1">
      <c r="A37" s="183"/>
      <c r="B37" s="163"/>
      <c r="C37" s="164"/>
      <c r="D37" s="164"/>
      <c r="E37" s="183"/>
      <c r="F37" s="183"/>
      <c r="G37" s="183"/>
      <c r="H37" s="183"/>
      <c r="I37" s="183"/>
      <c r="J37" s="183"/>
      <c r="K37" s="183"/>
      <c r="L37" s="183"/>
      <c r="M37" s="454"/>
      <c r="N37" s="454"/>
      <c r="O37" s="454"/>
      <c r="P37" s="454"/>
      <c r="Q37" s="454"/>
    </row>
    <row r="38" spans="1:17" ht="14.1" customHeight="1">
      <c r="A38" s="183"/>
      <c r="B38" s="163"/>
      <c r="C38" s="164"/>
      <c r="D38" s="164"/>
      <c r="E38" s="183"/>
      <c r="F38" s="183"/>
      <c r="G38" s="183"/>
      <c r="H38" s="183"/>
      <c r="I38" s="183"/>
      <c r="J38" s="183"/>
      <c r="K38" s="183"/>
      <c r="L38" s="183"/>
    </row>
    <row r="39" spans="1:17" s="518" customFormat="1" ht="14.1" customHeight="1">
      <c r="A39" s="183"/>
      <c r="B39" s="163"/>
      <c r="C39" s="164"/>
      <c r="D39" s="164"/>
      <c r="E39" s="183"/>
      <c r="F39" s="183"/>
      <c r="G39" s="183"/>
      <c r="H39" s="183"/>
      <c r="I39" s="183"/>
      <c r="J39" s="183"/>
      <c r="K39" s="183"/>
      <c r="L39" s="183"/>
      <c r="M39" s="454"/>
      <c r="N39" s="454"/>
      <c r="O39" s="454"/>
      <c r="P39" s="454"/>
      <c r="Q39" s="454"/>
    </row>
    <row r="40" spans="1:17" s="527" customFormat="1" ht="14.1" customHeight="1">
      <c r="A40" s="183"/>
      <c r="B40" s="163"/>
      <c r="C40" s="164"/>
      <c r="D40" s="164"/>
      <c r="E40" s="183"/>
      <c r="F40" s="183"/>
      <c r="G40" s="183"/>
      <c r="H40" s="183"/>
      <c r="I40" s="183"/>
      <c r="J40" s="183"/>
      <c r="K40" s="183"/>
      <c r="L40" s="183"/>
      <c r="M40" s="454"/>
      <c r="N40" s="454"/>
      <c r="O40" s="454"/>
      <c r="P40" s="454"/>
      <c r="Q40" s="454"/>
    </row>
    <row r="41" spans="1:17" s="528" customFormat="1" ht="14.1" customHeight="1">
      <c r="A41" s="183"/>
      <c r="B41" s="163"/>
      <c r="C41" s="164"/>
      <c r="D41" s="164"/>
      <c r="E41" s="183"/>
      <c r="F41" s="183"/>
      <c r="G41" s="183"/>
      <c r="H41" s="183"/>
      <c r="I41" s="183"/>
      <c r="J41" s="183"/>
      <c r="K41" s="183"/>
      <c r="L41" s="183"/>
      <c r="M41" s="454"/>
      <c r="N41" s="454"/>
      <c r="O41" s="454"/>
      <c r="P41" s="454"/>
      <c r="Q41" s="454"/>
    </row>
    <row r="42" spans="1:17" ht="14.1" customHeight="1">
      <c r="A42" s="183"/>
      <c r="B42" s="163"/>
      <c r="C42" s="164"/>
      <c r="D42" s="164"/>
      <c r="E42" s="183"/>
      <c r="F42" s="183"/>
      <c r="G42" s="183"/>
      <c r="H42" s="183"/>
      <c r="I42" s="183"/>
      <c r="J42" s="183"/>
      <c r="K42" s="183"/>
      <c r="L42" s="183"/>
    </row>
    <row r="43" spans="1:17" ht="14.1" customHeight="1">
      <c r="A43" s="183"/>
      <c r="B43" s="163"/>
      <c r="C43" s="164"/>
      <c r="D43" s="164"/>
      <c r="E43" s="183"/>
      <c r="F43" s="183"/>
      <c r="G43" s="183"/>
      <c r="H43" s="183"/>
      <c r="I43" s="183"/>
      <c r="J43" s="183"/>
      <c r="K43" s="183"/>
      <c r="L43" s="183"/>
    </row>
    <row r="44" spans="1:17" ht="13.2">
      <c r="A44" s="183"/>
      <c r="B44" s="163"/>
      <c r="C44" s="164"/>
      <c r="D44" s="164"/>
      <c r="E44" s="183"/>
      <c r="F44" s="183"/>
      <c r="G44" s="183"/>
      <c r="H44" s="183"/>
      <c r="I44" s="183"/>
      <c r="J44" s="183"/>
      <c r="K44" s="183"/>
      <c r="L44" s="183"/>
    </row>
    <row r="45" spans="1:17" ht="13.2">
      <c r="A45" s="183"/>
      <c r="B45" s="163"/>
      <c r="C45" s="164"/>
      <c r="D45" s="164"/>
      <c r="E45" s="183"/>
      <c r="F45" s="183"/>
      <c r="G45" s="183"/>
      <c r="H45" s="183"/>
      <c r="I45" s="183"/>
      <c r="J45" s="183"/>
      <c r="K45" s="183"/>
      <c r="L45" s="183"/>
    </row>
    <row r="46" spans="1:17" ht="13.2">
      <c r="A46" s="183"/>
      <c r="B46" s="163"/>
      <c r="C46" s="164"/>
      <c r="D46" s="164"/>
      <c r="E46" s="183"/>
      <c r="F46" s="183"/>
      <c r="G46" s="183"/>
      <c r="H46" s="183"/>
      <c r="I46" s="183"/>
      <c r="J46" s="183"/>
      <c r="K46" s="183"/>
      <c r="L46" s="183"/>
    </row>
    <row r="47" spans="1:17" ht="13.2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</row>
    <row r="48" spans="1:17" ht="13.2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</row>
    <row r="49" spans="1:26" ht="13.2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</row>
    <row r="50" spans="1:26" ht="13.2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26" ht="13.2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26" ht="13.2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</row>
    <row r="53" spans="1:26" ht="13.2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26" ht="13.2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26" ht="16.5" customHeight="1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26" ht="13.2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26" ht="13.2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26" ht="13.2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26" ht="13.2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26" ht="13.2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26" ht="13.2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  <c r="R61" s="165"/>
      <c r="S61" s="165"/>
      <c r="T61" s="165"/>
      <c r="U61" s="165"/>
      <c r="V61" s="165"/>
      <c r="W61" s="165"/>
      <c r="X61" s="165"/>
      <c r="Y61" s="165"/>
      <c r="Z61" s="165"/>
    </row>
    <row r="62" spans="1:26" ht="13.2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</row>
    <row r="63" spans="1:26" ht="13.2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26" ht="13.2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12" ht="13.2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12" ht="13.2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12" ht="13.2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12" ht="13.2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12" ht="13.2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</row>
    <row r="70" spans="1:12" ht="13.2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12" ht="13.2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12" ht="13.2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12" ht="13.2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12" ht="13.2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12" ht="13.2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12" ht="13.2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12" ht="13.2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12" ht="13.2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12" ht="13.2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12" ht="13.2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3.2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3.2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3.2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3.2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3.2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3.2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3.2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3.2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3.2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3.2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3.2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3.2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3.2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3.2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3.2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3.2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3.2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3.2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3.2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3.2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3.2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3.2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3.2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3.2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3.2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3.2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3.2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3.2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3.2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3.2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3.2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3.2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3.2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3.2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3.2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3.2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3.2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3.2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3.2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3.2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3.2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3.2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3.2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3.2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3.2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3.2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3.2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3.2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3.2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3.2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3.2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3.2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3.2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3.2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3.2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3.2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3.2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3.2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3.2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3.2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3.2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3.2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3.2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3.2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3.2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3.2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3.2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3.2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3.2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3.2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3.2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3.2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3.2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3.2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3.2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3.2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3.2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3.2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3.2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3.2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3.2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3.2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3.2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3.2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3.2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3.2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3.2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3.2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3.2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3.2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3.2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3.2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3.2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3.2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3.2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3.2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3.2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3.2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3.2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3.2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3.2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3.2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3.2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3.2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3.2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3.2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3.2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3.2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3.2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3.2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3.2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3.2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3.2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3.2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3.2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3.2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3.2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3.2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3.2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3.2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3.2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3.2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3.2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3.2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3.2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3.2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3.2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3.2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3.2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3.2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3.2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3.2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3.2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3.2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3.2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3.2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3.2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3.2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3.2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3.2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3.2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3.2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3.2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3.2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3.2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3.2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3.2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3.2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3.2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3.2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3.2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3.2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3.2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3.2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3.2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3.2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3.2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3.2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3.2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3.2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3.2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3.2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3.2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3.2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3.2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3.2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3.2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3.2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3.2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3.2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3.2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3.2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3.2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3.2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3.2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3.2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3.2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3.2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3.2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3.2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3.2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3.2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3.2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3.2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3.2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3.2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3.2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3.2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3.2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3.2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3.2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3.2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3.2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3.2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3.2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3.2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3.2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3.2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3.2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3.2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3.2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3.2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3.2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3.2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3.2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3.2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3.2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3.2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3.2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3.2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3.2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3.2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3.2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3.2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3.2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3.2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3.2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3.2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3.2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3.2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3.2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3.2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3.2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3.2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3.2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3.2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3.2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3.2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3.2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3.2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3.2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3.2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3.2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3.2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3.2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3.2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3.2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3.2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3.2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3.2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3.2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3.2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3.2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3.2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3.2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3.2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3.2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3.2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3.2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3.2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3.2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3.2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3.2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3.2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3.2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3.2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3.2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3.2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3.2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3.2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3.2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3.2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3.2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3.2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3.2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3.2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3.2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3.2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3.2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3.2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3.2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3.2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3.2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3.2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3.2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3.2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3.2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3.2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3.2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3.2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3.2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3.2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3.2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3.2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3.2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3.2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3.2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3.2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3.2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3.2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3.2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3.2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3.2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3.2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3.2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3.2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3.2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3.2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3.2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3.2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3.2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3.2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3.2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3.2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3.2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3.2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3.2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3.2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3.2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3.2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3.2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3.2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3.2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3.2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3.2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3.2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3.2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3.2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3.2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3.2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3.2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3.2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3.2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3.2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3.2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3.2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3.2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3.2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3.2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3.2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3.2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3.2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3.2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3.2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3.2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3.2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3.2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3.2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3.2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3.2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3.2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3.2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3.2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3.2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3.2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3.2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3.2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3.2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3.2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3.2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3.2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3.2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3.2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3.2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3.2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3.2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3.2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3.2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3.2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3.2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3.2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3.2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3.2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3.2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3.2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3.2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3.2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3.2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3.2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3.2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3.2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3.2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3.2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3.2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3.2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3.2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3.2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3.2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3.2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3.2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3.2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3.2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3.2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3.2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3.2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3.2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3.2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3.2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3.2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3.2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3.2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3.2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3.2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3.2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3.2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3.2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3.2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3.2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3.2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3.2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3.2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3.2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3.2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3.2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3.2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3.2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3.2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3.2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3.2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3.2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3.2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3.2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3.2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3.2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3.2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3.2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3.2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3.2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3.2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3.2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3.2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3.2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3.2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3.2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3.2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3.2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3.2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3.2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3.2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3.2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3.2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3.2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3.2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3.2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3.2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3.2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3.2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3.2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3.2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3.2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3.2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3.2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3.2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3.2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3.2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3.2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3.2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3.2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3.2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3.2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3.2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3.2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3.2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3.2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3.2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3.2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3.2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3.2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3.2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3.2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3.2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3.2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3.2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3.2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3.2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3.2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3.2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3.2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3.2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3.2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3.2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3.2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3.2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3.2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3.2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3.2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3.2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3.2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3.2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3.2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3.2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3.2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3.2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3.2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3.2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3.2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3.2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3.2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3.2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3.2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3.2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3.2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3.2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3.2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3.2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3.2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3.2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3.2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3.2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3.2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3.2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3.2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3.2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3.2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3.2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3.2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3.2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3.2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3.2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3.2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3.2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3.2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3.2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3.2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3.2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3.2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3.2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3.2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3.2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3.2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3.2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3.2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3.2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3.2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3.2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3.2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3.2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3.2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3.2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3.2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3.2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3.2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3.2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3.2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3.2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3.2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3.2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3.2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3.2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3.2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3.2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3.2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3.2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3.2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3.2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3.2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3.2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3.2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3.2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3.2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3.2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3.2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3.2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3.2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3.2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3.2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3.2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3.2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3.2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3.2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3.2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3.2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3.2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3.2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3.2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3.2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3.2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3.2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3.2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3.2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3.2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3.2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3.2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3.2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3.2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3.2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3.2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3.2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3.2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3.2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3.2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3.2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3.2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3.2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3.2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3.2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3.2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3.2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3.2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3.2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3.2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3.2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3.2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3.2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3.2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3.2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3.2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3.2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3.2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3.2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3.2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3.2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3.2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3.2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3.2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3.2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3.2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3.2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3.2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3.2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3.2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3.2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3.2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3.2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3.2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3.2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3.2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3.2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3.2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3.2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3.2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3.2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3.2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3.2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3.2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3.2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3.2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3.2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3.2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3.2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3.2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3.2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3.2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3.2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3.2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3.2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3.2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3.2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3.2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3.2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3.2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3.2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3.2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3.2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3.2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3.2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3.2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3.2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3.2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3.2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3.2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3.2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3.2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3.2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3.2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3.2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3.2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3.2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3.2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3.2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3.2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3.2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3.2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3.2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3.2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3.2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3.2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3.2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3.2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3.2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3.2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3.2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3.2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3.2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3.2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3.2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3.2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3.2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3.2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3.2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3.2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3.2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3.2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3.2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3.2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3.2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3.2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3.2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3.2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3.2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3.2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3.2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3.2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3.2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3.2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3.2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3.2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3.2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3.2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3.2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3.2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3.2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3.2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3.2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3.2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3.2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3.2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3.2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3.2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3.2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3.2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3.2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3.2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3.2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3.2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3.2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3.2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3.2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3.2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3.2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3.2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3.2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3.2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3.2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3.2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3.2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3.2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3.2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3.2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3.2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3.2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3.2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3.2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3.2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3.2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3.2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3.2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3.2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3.2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3.2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3.2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3.2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3.2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3.2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3.2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3.2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3.2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3.2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3.2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3.2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3.2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3.2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3.2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3.2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3.2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3.2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3.2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3.2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3.2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3.2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3.2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3.2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3.2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3.2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3.2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3.2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3.2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3.2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3.2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3.2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3.2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3.2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3.2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3.2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3.2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3.2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3.2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3.2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3.2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3.2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3.2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3.2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3.2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3.2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3.2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3.2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3.2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3.2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3.2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3.2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3.2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3.2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3.2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3.2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3.2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3.2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3.2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3.2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3.2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3.2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3.2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3.2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3.2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3.2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3.2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3.2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3.2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3.2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3.2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3.2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3.2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3.2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3.2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3.2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3.2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3.2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3.2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3.2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3.2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3.2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3.2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3.2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3.2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3.2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3.2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3.2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3.2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3.2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3.2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3.2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3.2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3.2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3.2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3.2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3.2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3.2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3.2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3.2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3.2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3.2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3.2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3.2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3.2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3.2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3.2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3.2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3.2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3.2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3.2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3.2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3.2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3.2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3.2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3.2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3.2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3.2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3.2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3.2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3.2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3.2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3.2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3.2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3.2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3.2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3.2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3.2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3.2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3.2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3.2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3.2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3.2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3.2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3.2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3.2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3.2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3.2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3.2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3.2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3.2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3.2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3.2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3.2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3.2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3.2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3.2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3.2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3.2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3.2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3.2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3.2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3.2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3.2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3.2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3.2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3.2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3.2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3.2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3.2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3.2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3.2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3.2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3.2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3.2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3.2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3.2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3.2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3.2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3.2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3.2">
      <c r="A989" s="183"/>
      <c r="B989" s="163"/>
      <c r="C989" s="16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3.2">
      <c r="A990" s="183"/>
      <c r="B990" s="163"/>
      <c r="C990" s="16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3.2">
      <c r="A991" s="183"/>
      <c r="B991" s="163"/>
      <c r="C991" s="16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3.2">
      <c r="A992" s="183"/>
      <c r="B992" s="163"/>
      <c r="C992" s="16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2:12" ht="13.2">
      <c r="B993" s="19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2:12" ht="13.2">
      <c r="B994" s="19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2:12" ht="13.2">
      <c r="B995" s="19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2:12" ht="13.2">
      <c r="B996" s="19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2:12" ht="13.2">
      <c r="B997" s="19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2:12" ht="13.2">
      <c r="B998" s="19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2:12" ht="13.2">
      <c r="B999" s="19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2:12" ht="13.2">
      <c r="B1000" s="19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2:12" ht="13.2">
      <c r="B1001" s="19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2:12" ht="13.2">
      <c r="B1002" s="19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2:12" ht="13.2">
      <c r="B1003" s="19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2:12" ht="13.2">
      <c r="B1004" s="19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2:12" ht="13.2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2:12" ht="13.2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2:12" ht="13.2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2:12" ht="13.2">
      <c r="B1008" s="19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spans="2:12" ht="13.2">
      <c r="B1009" s="194"/>
      <c r="D1009" s="164"/>
      <c r="E1009" s="183"/>
      <c r="F1009" s="183"/>
      <c r="G1009" s="183"/>
      <c r="H1009" s="183"/>
      <c r="I1009" s="183"/>
      <c r="J1009" s="183"/>
      <c r="K1009" s="183"/>
      <c r="L1009" s="183"/>
    </row>
    <row r="1010" spans="2:12" ht="13.2">
      <c r="B1010" s="194"/>
      <c r="D1010" s="164"/>
      <c r="E1010" s="183"/>
      <c r="F1010" s="183"/>
      <c r="G1010" s="183"/>
      <c r="H1010" s="183"/>
      <c r="I1010" s="183"/>
      <c r="J1010" s="183"/>
      <c r="K1010" s="183"/>
      <c r="L1010" s="183"/>
    </row>
    <row r="1011" spans="2:12" ht="13.2">
      <c r="B1011" s="194"/>
      <c r="D1011" s="164"/>
      <c r="E1011" s="183"/>
      <c r="F1011" s="183"/>
      <c r="G1011" s="183"/>
      <c r="H1011" s="183"/>
      <c r="I1011" s="183"/>
      <c r="J1011" s="183"/>
      <c r="K1011" s="183"/>
      <c r="L1011" s="183"/>
    </row>
    <row r="1012" spans="2:12" ht="13.2">
      <c r="B1012" s="194"/>
      <c r="D1012" s="164"/>
      <c r="E1012" s="183"/>
      <c r="F1012" s="183"/>
      <c r="G1012" s="183"/>
      <c r="H1012" s="183"/>
      <c r="I1012" s="183"/>
      <c r="J1012" s="183"/>
      <c r="K1012" s="183"/>
      <c r="L1012" s="183"/>
    </row>
    <row r="1013" spans="2:12" ht="13.2"/>
    <row r="1014" spans="2:12" ht="13.2"/>
    <row r="1015" spans="2:12" ht="13.2"/>
    <row r="1016" spans="2:12" ht="13.2"/>
    <row r="1017" spans="2:12" ht="13.2"/>
    <row r="1018" spans="2:12" ht="13.2"/>
    <row r="1019" spans="2:12" ht="13.2"/>
    <row r="1020" spans="2:12" ht="13.2"/>
    <row r="1021" spans="2:12" ht="13.2"/>
    <row r="1022" spans="2:12" ht="13.2"/>
    <row r="1023" spans="2:12" ht="13.2"/>
    <row r="1024" spans="2:12" ht="13.2"/>
    <row r="1025" ht="13.2"/>
    <row r="1026" ht="13.2"/>
    <row r="1027" ht="13.2"/>
    <row r="1028" ht="13.2"/>
  </sheetData>
  <mergeCells count="16">
    <mergeCell ref="C31:Q31"/>
    <mergeCell ref="C32:Q32"/>
    <mergeCell ref="C33:Q33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5"/>
      <c r="B1" s="215"/>
      <c r="C1" s="216"/>
      <c r="D1" s="215"/>
      <c r="E1" s="215"/>
      <c r="F1" s="10"/>
      <c r="G1" s="591" t="s">
        <v>0</v>
      </c>
      <c r="H1" s="536"/>
      <c r="I1" s="536"/>
      <c r="J1" s="536"/>
      <c r="K1" s="536"/>
      <c r="L1" s="536"/>
      <c r="M1" s="536"/>
      <c r="N1" s="536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4.6">
      <c r="A2" s="219"/>
      <c r="B2" s="220"/>
      <c r="C2" s="592" t="s">
        <v>2</v>
      </c>
      <c r="D2" s="536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93" t="s">
        <v>106</v>
      </c>
      <c r="B3" s="536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3.2">
      <c r="A4" s="594" t="s">
        <v>4</v>
      </c>
      <c r="B4" s="549"/>
      <c r="C4" s="549"/>
      <c r="D4" s="549"/>
      <c r="E4" s="555"/>
      <c r="F4" s="595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3.2">
      <c r="A5" s="556"/>
      <c r="B5" s="539"/>
      <c r="C5" s="539"/>
      <c r="D5" s="539"/>
      <c r="E5" s="557"/>
      <c r="F5" s="595" t="s">
        <v>6</v>
      </c>
      <c r="G5" s="559"/>
      <c r="H5" s="559"/>
      <c r="I5" s="559"/>
      <c r="J5" s="559"/>
      <c r="K5" s="559"/>
      <c r="L5" s="560"/>
      <c r="M5" s="595" t="s">
        <v>7</v>
      </c>
      <c r="N5" s="559"/>
      <c r="O5" s="559"/>
      <c r="P5" s="559"/>
      <c r="Q5" s="560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3.2">
      <c r="A6" s="541" t="s">
        <v>8</v>
      </c>
      <c r="B6" s="543" t="s">
        <v>9</v>
      </c>
      <c r="C6" s="589" t="s">
        <v>10</v>
      </c>
      <c r="D6" s="544" t="s">
        <v>11</v>
      </c>
      <c r="E6" s="544" t="s">
        <v>12</v>
      </c>
      <c r="F6" s="546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3.2">
      <c r="A7" s="542"/>
      <c r="B7" s="542"/>
      <c r="C7" s="542"/>
      <c r="D7" s="542"/>
      <c r="E7" s="542"/>
      <c r="F7" s="547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3.2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3.2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3.2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3.2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3.2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3.2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3.2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3.2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3.2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3.2">
      <c r="A34" s="62" t="s">
        <v>32</v>
      </c>
      <c r="B34" s="303"/>
      <c r="C34" s="590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50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3.2">
      <c r="A35" s="304"/>
      <c r="B35" s="305"/>
      <c r="C35" s="587"/>
      <c r="D35" s="536"/>
      <c r="E35" s="536"/>
      <c r="F35" s="536"/>
      <c r="G35" s="536"/>
      <c r="H35" s="536"/>
      <c r="I35" s="536"/>
      <c r="J35" s="536"/>
      <c r="K35" s="536"/>
      <c r="L35" s="536"/>
      <c r="M35" s="536"/>
      <c r="N35" s="536"/>
      <c r="O35" s="536"/>
      <c r="P35" s="536"/>
      <c r="Q35" s="537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3.2">
      <c r="A36" s="306"/>
      <c r="B36" s="307"/>
      <c r="C36" s="588"/>
      <c r="D36" s="539"/>
      <c r="E36" s="539"/>
      <c r="F36" s="539"/>
      <c r="G36" s="539"/>
      <c r="H36" s="539"/>
      <c r="I36" s="539"/>
      <c r="J36" s="539"/>
      <c r="K36" s="539"/>
      <c r="L36" s="539"/>
      <c r="M36" s="539"/>
      <c r="N36" s="539"/>
      <c r="O36" s="539"/>
      <c r="P36" s="539"/>
      <c r="Q36" s="540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3.2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3.2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3.2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3.2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3.2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3.2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3.2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3.2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3.2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3.2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3.2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3.2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3.2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3.2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3.2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3.2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3.2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3.2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3.2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3.2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3.2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3.2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3.2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3.2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3.2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3.2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3.2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3.2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3.2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3.2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3.2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3.2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3.2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3.2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3.2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3.2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3.2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3.2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3.2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3.2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3.2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3.2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3.2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3.2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3.2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3.2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3.2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3.2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3.2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3.2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3.2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3.2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3.2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3.2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3.2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3.2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3.2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3.2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3.2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3.2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3.2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3.2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3.2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3.2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3.2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3.2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3.2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3.2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3.2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3.2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3.2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3.2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3.2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3.2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3.2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3.2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3.2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3.2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3.2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3.2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3.2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3.2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3.2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3.2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3.2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3.2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3.2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3.2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3.2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3.2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3.2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3.2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3.2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3.2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3.2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3.2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3.2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3.2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3.2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3.2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3.2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3.2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3.2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3.2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3.2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3.2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3.2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3.2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3.2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3.2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3.2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3.2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3.2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3.2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3.2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3.2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3.2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3.2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3.2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3.2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3.2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3.2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3.2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3.2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3.2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3.2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3.2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3.2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3.2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3.2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3.2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3.2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3.2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3.2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3.2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3.2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3.2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3.2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3.2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3.2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3.2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3.2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3.2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3.2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3.2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3.2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3.2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3.2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3.2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3.2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3.2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3.2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3.2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3.2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3.2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3.2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3.2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3.2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3.2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3.2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3.2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3.2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3.2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3.2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3.2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3.2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3.2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3.2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3.2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3.2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3.2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3.2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3.2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3.2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3.2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3.2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3.2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3.2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3.2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3.2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3.2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3.2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3.2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3.2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3.2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3.2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3.2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3.2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3.2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3.2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3.2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3.2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3.2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3.2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3.2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3.2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3.2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3.2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3.2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3.2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3.2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3.2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3.2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3.2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3.2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3.2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3.2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3.2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3.2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3.2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3.2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3.2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3.2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3.2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3.2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3.2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3.2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3.2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3.2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3.2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3.2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3.2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3.2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3.2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3.2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3.2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3.2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3.2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3.2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3.2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3.2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3.2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3.2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3.2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3.2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3.2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3.2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3.2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3.2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3.2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3.2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3.2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3.2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3.2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3.2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3.2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3.2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3.2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3.2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3.2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3.2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3.2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3.2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3.2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3.2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3.2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3.2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3.2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3.2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3.2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3.2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3.2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3.2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3.2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3.2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3.2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3.2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3.2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3.2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3.2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3.2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3.2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3.2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3.2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3.2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3.2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3.2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3.2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3.2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3.2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3.2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3.2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3.2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3.2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3.2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3.2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3.2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3.2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3.2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3.2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3.2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3.2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3.2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3.2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3.2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3.2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3.2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3.2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3.2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3.2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3.2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3.2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3.2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3.2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3.2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3.2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3.2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3.2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3.2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3.2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3.2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3.2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3.2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3.2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3.2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3.2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3.2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3.2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3.2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3.2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3.2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3.2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3.2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3.2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3.2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3.2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3.2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3.2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3.2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3.2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3.2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3.2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3.2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3.2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3.2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3.2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3.2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3.2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3.2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3.2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3.2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3.2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3.2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3.2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3.2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3.2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3.2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3.2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3.2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3.2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3.2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3.2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3.2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3.2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3.2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3.2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3.2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3.2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3.2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3.2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3.2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3.2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3.2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3.2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3.2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3.2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3.2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3.2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3.2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3.2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3.2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3.2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3.2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3.2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3.2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3.2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3.2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3.2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3.2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3.2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3.2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3.2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3.2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3.2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3.2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3.2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3.2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3.2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3.2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3.2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3.2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3.2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3.2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3.2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3.2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3.2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3.2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3.2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3.2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3.2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3.2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3.2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3.2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3.2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3.2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3.2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3.2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3.2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3.2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3.2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3.2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3.2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3.2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3.2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3.2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3.2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3.2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3.2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3.2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3.2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3.2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3.2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3.2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3.2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3.2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3.2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3.2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3.2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3.2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3.2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3.2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3.2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3.2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3.2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3.2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3.2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3.2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3.2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3.2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3.2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3.2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3.2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3.2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3.2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3.2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3.2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3.2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3.2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3.2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3.2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3.2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3.2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3.2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3.2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3.2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3.2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3.2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3.2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3.2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3.2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3.2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3.2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3.2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3.2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3.2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3.2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3.2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3.2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3.2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3.2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3.2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3.2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3.2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3.2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3.2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3.2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3.2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3.2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3.2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3.2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3.2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3.2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3.2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3.2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3.2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3.2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3.2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3.2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3.2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3.2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3.2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3.2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3.2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3.2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3.2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3.2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3.2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3.2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3.2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3.2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3.2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3.2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3.2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3.2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3.2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3.2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3.2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3.2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3.2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3.2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3.2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3.2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3.2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3.2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3.2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3.2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3.2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3.2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3.2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3.2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3.2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3.2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3.2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3.2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3.2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3.2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3.2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3.2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3.2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3.2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3.2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3.2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3.2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3.2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3.2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3.2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3.2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3.2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3.2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3.2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3.2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3.2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3.2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3.2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3.2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3.2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3.2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3.2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3.2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3.2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3.2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3.2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3.2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3.2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3.2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3.2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3.2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3.2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3.2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3.2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3.2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3.2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3.2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3.2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3.2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3.2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3.2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3.2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3.2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3.2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3.2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3.2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3.2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3.2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3.2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3.2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3.2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3.2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3.2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3.2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3.2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3.2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3.2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3.2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3.2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3.2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3.2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3.2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3.2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3.2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3.2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3.2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3.2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3.2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3.2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3.2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3.2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3.2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3.2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3.2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3.2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3.2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3.2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3.2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3.2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3.2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3.2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3.2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3.2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3.2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3.2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3.2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3.2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3.2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3.2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3.2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3.2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3.2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3.2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3.2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3.2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3.2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3.2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3.2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3.2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3.2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3.2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3.2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3.2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3.2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3.2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3.2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3.2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3.2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3.2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3.2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3.2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3.2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3.2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3.2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3.2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3.2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3.2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3.2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3.2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3.2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3.2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3.2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3.2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3.2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3.2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3.2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3.2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3.2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3.2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3.2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3.2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3.2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3.2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3.2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3.2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3.2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3.2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3.2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3.2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3.2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3.2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3.2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3.2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3.2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3.2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3.2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3.2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3.2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3.2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3.2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3.2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3.2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3.2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3.2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3.2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3.2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3.2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3.2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3.2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3.2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3.2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3.2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3.2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3.2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3.2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3.2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3.2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3.2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3.2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3.2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3.2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3.2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3.2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3.2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3.2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3.2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3.2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3.2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3.2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3.2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3.2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3.2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3.2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3.2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3.2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3.2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3.2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3.2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3.2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3.2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3.2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3.2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3.2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3.2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3.2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3.2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3.2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3.2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3.2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3.2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3.2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3.2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3.2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3.2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3.2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3.2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3.2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3.2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3.2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3.2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3.2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3.2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3.2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3.2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3.2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3.2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3.2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3.2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3.2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3.2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3.2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3.2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3.2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3.2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3.2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3.2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3.2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3.2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3.2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3.2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3.2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3.2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3.2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3.2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3.2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3.2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3.2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3.2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3.2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3.2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3.2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3.2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3.2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3.2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3.2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3.2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3.2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3.2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3.2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3.2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3.2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3.2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3.2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3.2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3.2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3.2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3.2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3.2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3.2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3.2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3.2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3.2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3.2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3.2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3.2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3.2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3.2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3.2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3.2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3.2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3.2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3.2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3.2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3.2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3.2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3.2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3.2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3.2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3.2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3.2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3.2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3.2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3.2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3.2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3.2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3.2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3.2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3.2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3.2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3.2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3.2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3.2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3.2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3.2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3.2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3.2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3.2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3.2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3.2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3.2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3.2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3.2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3.2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3.2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3.2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3.2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3.2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3.2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3.2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3.2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3.2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3.2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3.2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3.2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3.2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3.2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3.2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3.2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3.2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3.2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3.2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3.2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3.2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3.2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3.2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3.2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3.2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3.2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3.2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3.2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3.2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3.2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3.2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3.2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3.2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3.2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3.2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3.2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3.2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3.2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3.2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3.2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3.2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3.2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3.2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3.2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3.2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3.2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3.2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3.2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3.2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3.2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3.2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3.2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3.2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3.2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3.2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3.2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3.2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3.2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3.2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3.2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3.2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3.2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3.2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3.2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3.2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3.2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3.2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3.2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3.2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3.2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3.2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3.2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3.2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3.2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3.2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3.2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3.2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3.2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3.2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3.2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3.2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3.2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3.2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3.2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3.2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3.2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3.2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3.2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3.2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3.2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3.2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3.2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3.2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3.2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3.2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3.2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3.2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3.2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3.2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3.2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3.2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3.2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3.2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3.2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3.2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3.2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3.2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3.2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3.2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3.2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3.2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3.2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3.2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3.2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3.2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3.2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3.2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3.2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3.2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3.2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3.2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3.2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3.2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3.2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3.2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3.2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3.2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3.2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3.2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3.2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3.2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5.2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136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4" t="s">
        <v>4</v>
      </c>
      <c r="B4" s="549"/>
      <c r="C4" s="549"/>
      <c r="D4" s="549"/>
      <c r="E4" s="555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3.2">
      <c r="A5" s="556"/>
      <c r="B5" s="539"/>
      <c r="C5" s="539"/>
      <c r="D5" s="539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3.2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2"/>
      <c r="B7" s="542"/>
      <c r="C7" s="542"/>
      <c r="D7" s="542"/>
      <c r="E7" s="542"/>
      <c r="F7" s="547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3.2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3.2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3.2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3.2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3.2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3.2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3.2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3.2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3.2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3.2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3.2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3.2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3.2">
      <c r="A38" s="62" t="s">
        <v>32</v>
      </c>
      <c r="B38" s="63"/>
      <c r="C38" s="548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50"/>
    </row>
    <row r="39" spans="1:17" ht="13.2">
      <c r="A39" s="64"/>
      <c r="B39" s="65"/>
      <c r="C39" s="535"/>
      <c r="D39" s="536"/>
      <c r="E39" s="536"/>
      <c r="F39" s="536"/>
      <c r="G39" s="536"/>
      <c r="H39" s="536"/>
      <c r="I39" s="536"/>
      <c r="J39" s="536"/>
      <c r="K39" s="536"/>
      <c r="L39" s="536"/>
      <c r="M39" s="536"/>
      <c r="N39" s="536"/>
      <c r="O39" s="536"/>
      <c r="P39" s="536"/>
      <c r="Q39" s="537"/>
    </row>
    <row r="40" spans="1:17" ht="13.2">
      <c r="A40" s="66"/>
      <c r="B40" s="67"/>
      <c r="C40" s="538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  <c r="P40" s="539"/>
      <c r="Q40" s="540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5.2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155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4" t="s">
        <v>4</v>
      </c>
      <c r="B4" s="549"/>
      <c r="C4" s="549"/>
      <c r="D4" s="549"/>
      <c r="E4" s="555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3.2">
      <c r="A5" s="556"/>
      <c r="B5" s="539"/>
      <c r="C5" s="539"/>
      <c r="D5" s="539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3.2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2"/>
      <c r="B7" s="542"/>
      <c r="C7" s="542"/>
      <c r="D7" s="542"/>
      <c r="E7" s="542"/>
      <c r="F7" s="547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3.2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3.2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3.2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3.2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3.2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3.2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3.2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3.2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3.2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3.2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3.2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3.2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3.2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3.2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3.2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3.2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3.2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3.2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3.2">
      <c r="A30" s="62" t="s">
        <v>32</v>
      </c>
      <c r="B30" s="63"/>
      <c r="C30" s="548"/>
      <c r="D30" s="549"/>
      <c r="E30" s="549"/>
      <c r="F30" s="549"/>
      <c r="G30" s="549"/>
      <c r="H30" s="549"/>
      <c r="I30" s="549"/>
      <c r="J30" s="549"/>
      <c r="K30" s="549"/>
      <c r="L30" s="549"/>
      <c r="M30" s="549"/>
      <c r="N30" s="549"/>
      <c r="O30" s="549"/>
      <c r="P30" s="549"/>
      <c r="Q30" s="550"/>
    </row>
    <row r="31" spans="1:17" ht="13.2">
      <c r="A31" s="64"/>
      <c r="B31" s="65"/>
      <c r="C31" s="535"/>
      <c r="D31" s="536"/>
      <c r="E31" s="536"/>
      <c r="F31" s="536"/>
      <c r="G31" s="536"/>
      <c r="H31" s="536"/>
      <c r="I31" s="536"/>
      <c r="J31" s="536"/>
      <c r="K31" s="536"/>
      <c r="L31" s="536"/>
      <c r="M31" s="536"/>
      <c r="N31" s="536"/>
      <c r="O31" s="536"/>
      <c r="P31" s="536"/>
      <c r="Q31" s="537"/>
    </row>
    <row r="32" spans="1:17" ht="13.2">
      <c r="A32" s="66"/>
      <c r="B32" s="67"/>
      <c r="C32" s="538"/>
      <c r="D32" s="539"/>
      <c r="E32" s="539"/>
      <c r="F32" s="539"/>
      <c r="G32" s="539"/>
      <c r="H32" s="539"/>
      <c r="I32" s="539"/>
      <c r="J32" s="539"/>
      <c r="K32" s="539"/>
      <c r="L32" s="539"/>
      <c r="M32" s="539"/>
      <c r="N32" s="539"/>
      <c r="O32" s="539"/>
      <c r="P32" s="539"/>
      <c r="Q32" s="540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5.2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163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4" t="s">
        <v>4</v>
      </c>
      <c r="B4" s="549"/>
      <c r="C4" s="549"/>
      <c r="D4" s="549"/>
      <c r="E4" s="555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3.2">
      <c r="A5" s="556"/>
      <c r="B5" s="539"/>
      <c r="C5" s="539"/>
      <c r="D5" s="539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3.2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2"/>
      <c r="B7" s="542"/>
      <c r="C7" s="542"/>
      <c r="D7" s="542"/>
      <c r="E7" s="542"/>
      <c r="F7" s="547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3.2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3.2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3.2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3.2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3.2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3.2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3.2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3.2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3.2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3.2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3.2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3.2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3.2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3.2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3.2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3.2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3.2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3.2">
      <c r="A35" s="62" t="s">
        <v>32</v>
      </c>
      <c r="B35" s="63"/>
      <c r="C35" s="548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50"/>
    </row>
    <row r="36" spans="1:17" ht="13.2">
      <c r="A36" s="64"/>
      <c r="B36" s="65"/>
      <c r="C36" s="535"/>
      <c r="D36" s="536"/>
      <c r="E36" s="536"/>
      <c r="F36" s="536"/>
      <c r="G36" s="536"/>
      <c r="H36" s="536"/>
      <c r="I36" s="536"/>
      <c r="J36" s="536"/>
      <c r="K36" s="536"/>
      <c r="L36" s="536"/>
      <c r="M36" s="536"/>
      <c r="N36" s="536"/>
      <c r="O36" s="536"/>
      <c r="P36" s="536"/>
      <c r="Q36" s="537"/>
    </row>
    <row r="37" spans="1:17" ht="13.2">
      <c r="A37" s="66"/>
      <c r="B37" s="67"/>
      <c r="C37" s="538"/>
      <c r="D37" s="539"/>
      <c r="E37" s="539"/>
      <c r="F37" s="539"/>
      <c r="G37" s="539"/>
      <c r="H37" s="539"/>
      <c r="I37" s="539"/>
      <c r="J37" s="539"/>
      <c r="K37" s="539"/>
      <c r="L37" s="539"/>
      <c r="M37" s="539"/>
      <c r="N37" s="539"/>
      <c r="O37" s="539"/>
      <c r="P37" s="539"/>
      <c r="Q37" s="540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36"/>
      <c r="I1" s="536"/>
      <c r="J1" s="536"/>
      <c r="K1" s="536"/>
      <c r="L1" s="536"/>
      <c r="M1" s="536"/>
      <c r="N1" s="536"/>
      <c r="O1" s="2"/>
      <c r="P1" s="2"/>
      <c r="Q1" s="3" t="s">
        <v>1</v>
      </c>
    </row>
    <row r="2" spans="1:18" ht="25.2">
      <c r="A2" s="4"/>
      <c r="B2" s="5"/>
      <c r="C2" s="597" t="s">
        <v>2</v>
      </c>
      <c r="D2" s="53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8" t="s">
        <v>177</v>
      </c>
      <c r="B3" s="53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4" t="s">
        <v>4</v>
      </c>
      <c r="B4" s="549"/>
      <c r="C4" s="549"/>
      <c r="D4" s="549"/>
      <c r="E4" s="555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3.2">
      <c r="A5" s="556"/>
      <c r="B5" s="539"/>
      <c r="C5" s="539"/>
      <c r="D5" s="539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3.2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2"/>
      <c r="B7" s="542"/>
      <c r="C7" s="542"/>
      <c r="D7" s="542"/>
      <c r="E7" s="542"/>
      <c r="F7" s="547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3.2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3.2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3.2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3.2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3.2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3.2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3.2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3.2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3.2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3.2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3.2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3.2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3.2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3.2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3.2">
      <c r="A38" s="62" t="s">
        <v>32</v>
      </c>
      <c r="B38" s="63"/>
      <c r="C38" s="548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50"/>
    </row>
    <row r="39" spans="1:17" ht="13.2">
      <c r="A39" s="64"/>
      <c r="B39" s="65"/>
      <c r="C39" s="535"/>
      <c r="D39" s="536"/>
      <c r="E39" s="536"/>
      <c r="F39" s="536"/>
      <c r="G39" s="536"/>
      <c r="H39" s="536"/>
      <c r="I39" s="536"/>
      <c r="J39" s="536"/>
      <c r="K39" s="536"/>
      <c r="L39" s="536"/>
      <c r="M39" s="536"/>
      <c r="N39" s="536"/>
      <c r="O39" s="536"/>
      <c r="P39" s="536"/>
      <c r="Q39" s="537"/>
    </row>
    <row r="40" spans="1:17" ht="13.2">
      <c r="A40" s="66"/>
      <c r="B40" s="67"/>
      <c r="C40" s="538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  <c r="P40" s="539"/>
      <c r="Q40" s="540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02월3주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2022-02-18T03:05:08Z</dcterms:modified>
</cp:coreProperties>
</file>