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0" documentId="14_{AA5C5FDB-7143-4C2F-A0FA-89C7D2F89C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2" i="10"/>
  <c r="G15" i="10"/>
  <c r="G11" i="10"/>
  <c r="G10" i="10"/>
  <c r="G9" i="10"/>
  <c r="G16" i="10"/>
  <c r="G17" i="10"/>
  <c r="G8" i="10"/>
  <c r="I7" i="10"/>
  <c r="G18" i="10"/>
  <c r="H2" i="10"/>
  <c r="G19" i="10"/>
  <c r="G21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<sst xmlns="http://schemas.openxmlformats.org/spreadsheetml/2006/main" count="64" uniqueCount="44">
  <si>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</si>
  <si>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</si>
  <si>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</si>
  <si>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</si>
  <si>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</si>
  <si>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</si>
  <si>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</si>
  <si>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</si>
  <si>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</si>
  <si>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</si>
  <si>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</si>
  <si>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</si>
  <si>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</si>
  <si>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</si>
  <si>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</si>
  <si>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</si>
  <si>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</si>
  <si>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</si>
  <si>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</si>
  <si>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</si>
  <si>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</si>
  <si>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</si>
  <si>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</si>
  <si>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</si>
  <si>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</si>
  <si>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</si>
  <si>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</si>
  <si>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</si>
  <si>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제휴DB시스템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</si>
  <si>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</si>
  <si>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업무인수인계</t>
    <phoneticPr fontId="3" type="noConversion"/>
  </si>
  <si>
    <t>기타</t>
    <phoneticPr fontId="3" type="noConversion"/>
  </si>
  <si>
    <t>전체 운영 시스템 2022년 SSL인증서 갱신  (윈도우)</t>
    <phoneticPr fontId="3" type="noConversion"/>
  </si>
  <si>
    <t>전체 운영 시스템 2022년 SSL인증서 갱신  (리눅스)</t>
    <phoneticPr fontId="3" type="noConversion"/>
  </si>
  <si>
    <t>신규LMS마케팅</t>
    <phoneticPr fontId="3" type="noConversion"/>
  </si>
  <si>
    <t>상</t>
    <phoneticPr fontId="3" type="noConversion"/>
  </si>
  <si>
    <t>정감DB의 고객 동의일 변경</t>
    <phoneticPr fontId="3" type="noConversion"/>
  </si>
  <si>
    <t>신한카드 이벤트 연동규격 관련 전달 및 협의</t>
    <phoneticPr fontId="3" type="noConversion"/>
  </si>
  <si>
    <t>현대카드 제휴DB시스템</t>
    <phoneticPr fontId="3" type="noConversion"/>
  </si>
  <si>
    <t>2월 추가 DB 클린징 요청 / 전달</t>
    <phoneticPr fontId="3" type="noConversion"/>
  </si>
  <si>
    <t>주간 DB인입보고 전달</t>
    <phoneticPr fontId="3" type="noConversion"/>
  </si>
  <si>
    <t>유베이스DB회수 할당</t>
    <phoneticPr fontId="3" type="noConversion"/>
  </si>
  <si>
    <t>제휴DB응모자시스템</t>
    <phoneticPr fontId="3" type="noConversion"/>
  </si>
  <si>
    <t>정감DB업로드 락 문제 해결 (규격문제)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</si>
</sst>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>SUM(G8:G24)</f>
        <v>25</v>
      </c>
      <c r="H7" s="25">
        <f>SUM(H8:H24)</f>
        <v>5</v>
      </c>
      <c r="I7" s="26">
        <f>SUM(I8:I24)</f>
        <v>5</v>
      </c>
      <c r="J7" s="26">
        <f>SUM(J8:J24)</f>
        <v>5</v>
      </c>
      <c r="K7" s="26">
        <f>SUM(K8:K24)</f>
        <v>5</v>
      </c>
      <c r="L7" s="27">
        <f>SUM(L8:L24)</f>
        <v>5</v>
      </c>
      <c r="M7" s="25">
        <f>SUM(M8:M24)</f>
        <v>0</v>
      </c>
      <c r="N7" s="26">
        <f>SUM(N8:N24)</f>
        <v>0</v>
      </c>
      <c r="O7" s="26">
        <f>SUM(O8:O24)</f>
        <v>0</v>
      </c>
      <c r="P7" s="26">
        <f>SUM(P8:P24)</f>
        <v>0</v>
      </c>
      <c r="Q7" s="27">
        <f>SUM(Q8:Q24)</f>
        <v>0</v>
      </c>
    </row>
    <row r="8" spans="1:17" ht="20.100000000000001" customHeight="1" x14ac:dyDescent="0.3">
      <c r="A8" s="50" t="s">
        <v>24</v>
      </c>
      <c r="B8" s="11" t="s">
        <v>28</v>
      </c>
      <c r="C8" s="38" t="s">
        <v>30</v>
      </c>
      <c r="D8" s="37"/>
      <c r="E8" s="13" t="s">
        <v>8</v>
      </c>
      <c r="F8" s="16">
        <v>1</v>
      </c>
      <c r="G8" s="17">
        <f>IF(SUM(H8:L8)=0,"",SUM(H8:L8))</f>
        <v>7.5000000000000009</v>
      </c>
      <c r="H8" s="28">
        <v>2.2000000000000002</v>
      </c>
      <c r="I8" s="29">
        <v>2.2000000000000002</v>
      </c>
      <c r="J8" s="63">
        <v>0.7</v>
      </c>
      <c r="K8" s="29">
        <v>0.7</v>
      </c>
      <c r="L8" s="30">
        <v>1.7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28</v>
      </c>
      <c r="C9" s="38" t="s">
        <v>34</v>
      </c>
      <c r="D9" s="38"/>
      <c r="E9" s="14" t="s">
        <v>27</v>
      </c>
      <c r="F9" s="18">
        <v>0.9</v>
      </c>
      <c r="G9" s="66">
        <f t="shared" ref="G9:G17" si="0">IF(SUM(H9:L9)=0,"",SUM(H9:L9))</f>
        <v>1</v>
      </c>
      <c r="H9" s="31">
        <v>0.5</v>
      </c>
      <c r="I9" s="32">
        <v>0.5</v>
      </c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 t="s">
        <v>28</v>
      </c>
      <c r="C10" s="38" t="s">
        <v>36</v>
      </c>
      <c r="D10" s="38"/>
      <c r="E10" s="14" t="s">
        <v>8</v>
      </c>
      <c r="F10" s="18">
        <v>1</v>
      </c>
      <c r="G10" s="66">
        <f t="shared" ref="G10" si="1">IF(SUM(H10:L10)=0,"",SUM(H10:L10))</f>
        <v>1</v>
      </c>
      <c r="H10" s="31"/>
      <c r="I10" s="32"/>
      <c r="J10" s="32">
        <v>1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 t="s">
        <v>28</v>
      </c>
      <c r="C11" s="38" t="s">
        <v>37</v>
      </c>
      <c r="D11" s="38"/>
      <c r="E11" s="14" t="s">
        <v>8</v>
      </c>
      <c r="F11" s="18">
        <v>1</v>
      </c>
      <c r="G11" s="66">
        <f t="shared" ref="G11" si="2">IF(SUM(H11:L11)=0,"",SUM(H11:L11))</f>
        <v>1</v>
      </c>
      <c r="H11" s="31"/>
      <c r="I11" s="32">
        <v>1</v>
      </c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28</v>
      </c>
      <c r="C12" s="38" t="s">
        <v>41</v>
      </c>
      <c r="D12" s="38"/>
      <c r="E12" s="14" t="s">
        <v>8</v>
      </c>
      <c r="F12" s="18">
        <v>1</v>
      </c>
      <c r="G12" s="66">
        <f t="shared" ref="G12" si="3">IF(SUM(H12:L12)=0,"",SUM(H12:L12))</f>
        <v>1</v>
      </c>
      <c r="H12" s="31">
        <v>1</v>
      </c>
      <c r="I12" s="32"/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28</v>
      </c>
      <c r="C13" s="38" t="s">
        <v>40</v>
      </c>
      <c r="D13" s="38"/>
      <c r="E13" s="14" t="s">
        <v>8</v>
      </c>
      <c r="F13" s="18">
        <v>1</v>
      </c>
      <c r="G13" s="66">
        <f t="shared" ref="G13" si="4">IF(SUM(H13:L13)=0,"",SUM(H13:L13))</f>
        <v>1</v>
      </c>
      <c r="H13" s="31">
        <v>1</v>
      </c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 t="s">
        <v>42</v>
      </c>
      <c r="C14" s="38" t="s">
        <v>43</v>
      </c>
      <c r="D14" s="38"/>
      <c r="E14" s="14" t="s">
        <v>8</v>
      </c>
      <c r="F14" s="18">
        <v>1</v>
      </c>
      <c r="G14" s="66">
        <f t="shared" ref="G14" si="5">IF(SUM(H14:L14)=0,"",SUM(H14:L14))</f>
        <v>3</v>
      </c>
      <c r="H14" s="31"/>
      <c r="I14" s="32"/>
      <c r="J14" s="32"/>
      <c r="K14" s="32"/>
      <c r="L14" s="33">
        <v>3</v>
      </c>
      <c r="M14" s="31"/>
      <c r="N14" s="32"/>
      <c r="O14" s="32"/>
      <c r="P14" s="32"/>
      <c r="Q14" s="33"/>
    </row>
    <row r="15" spans="1:17" ht="20.100000000000001" customHeight="1" x14ac:dyDescent="0.3">
      <c r="A15" s="51"/>
      <c r="B15" s="11" t="s">
        <v>38</v>
      </c>
      <c r="C15" s="38" t="s">
        <v>39</v>
      </c>
      <c r="D15" s="38"/>
      <c r="E15" s="14" t="s">
        <v>8</v>
      </c>
      <c r="F15" s="18">
        <v>1</v>
      </c>
      <c r="G15" s="66">
        <f t="shared" ref="G15" si="6">IF(SUM(H15:L15)=0,"",SUM(H15:L15))</f>
        <v>1</v>
      </c>
      <c r="H15" s="31"/>
      <c r="I15" s="32">
        <v>1</v>
      </c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1"/>
      <c r="B16" s="11" t="s">
        <v>31</v>
      </c>
      <c r="C16" s="38" t="s">
        <v>32</v>
      </c>
      <c r="D16" s="38"/>
      <c r="E16" s="14" t="s">
        <v>35</v>
      </c>
      <c r="F16" s="18">
        <v>1</v>
      </c>
      <c r="G16" s="66">
        <f t="shared" si="0"/>
        <v>3</v>
      </c>
      <c r="H16" s="31"/>
      <c r="I16" s="32"/>
      <c r="J16" s="32">
        <v>3</v>
      </c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1"/>
      <c r="B17" s="11" t="s">
        <v>31</v>
      </c>
      <c r="C17" s="38" t="s">
        <v>33</v>
      </c>
      <c r="D17" s="38"/>
      <c r="E17" s="14" t="s">
        <v>35</v>
      </c>
      <c r="F17" s="18">
        <v>1</v>
      </c>
      <c r="G17" s="66">
        <f t="shared" si="0"/>
        <v>4</v>
      </c>
      <c r="H17" s="31"/>
      <c r="I17" s="32"/>
      <c r="J17" s="32"/>
      <c r="K17" s="32">
        <v>4</v>
      </c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52"/>
      <c r="B18" s="40" t="s">
        <v>25</v>
      </c>
      <c r="C18" s="41" t="s">
        <v>25</v>
      </c>
      <c r="D18" s="41"/>
      <c r="E18" s="43" t="s">
        <v>26</v>
      </c>
      <c r="F18" s="42">
        <v>1</v>
      </c>
      <c r="G18" s="19">
        <f t="shared" ref="G18" si="7">IF(SUM(H18:L18)=0,"",SUM(H18:L18))</f>
        <v>1.5</v>
      </c>
      <c r="H18" s="32">
        <v>0.3</v>
      </c>
      <c r="I18" s="32">
        <v>0.3</v>
      </c>
      <c r="J18" s="64">
        <v>0.3</v>
      </c>
      <c r="K18" s="32">
        <v>0.3</v>
      </c>
      <c r="L18" s="33">
        <v>0.3</v>
      </c>
      <c r="M18" s="44"/>
      <c r="N18" s="45"/>
      <c r="O18" s="45"/>
      <c r="P18" s="45"/>
      <c r="Q18" s="46"/>
    </row>
    <row r="19" spans="1:17" ht="20.100000000000001" customHeight="1" x14ac:dyDescent="0.3">
      <c r="A19" s="47" t="s">
        <v>22</v>
      </c>
      <c r="B19" s="10" t="s">
        <v>17</v>
      </c>
      <c r="C19" s="37"/>
      <c r="D19" s="37"/>
      <c r="E19" s="37"/>
      <c r="F19" s="16"/>
      <c r="G19" s="49" t="str">
        <f t="shared" ref="G19:G21" si="8">IF(SUM(H19:L19)=0,"",SUM(H19:L19))</f>
        <v/>
      </c>
      <c r="H19" s="28"/>
      <c r="I19" s="29"/>
      <c r="J19" s="63"/>
      <c r="K19" s="29"/>
      <c r="L19" s="30"/>
      <c r="M19" s="28"/>
      <c r="N19" s="29"/>
      <c r="O19" s="29"/>
      <c r="P19" s="29"/>
      <c r="Q19" s="30"/>
    </row>
    <row r="20" spans="1:17" ht="20.100000000000001" customHeight="1" x14ac:dyDescent="0.3">
      <c r="A20" s="53"/>
      <c r="B20" s="11" t="s">
        <v>21</v>
      </c>
      <c r="C20" s="38"/>
      <c r="D20" s="38"/>
      <c r="E20" s="38"/>
      <c r="F20" s="18"/>
      <c r="G20" s="19"/>
      <c r="H20" s="31"/>
      <c r="I20" s="32"/>
      <c r="J20" s="64"/>
      <c r="K20" s="32"/>
      <c r="L20" s="33"/>
      <c r="M20" s="31"/>
      <c r="N20" s="32"/>
      <c r="O20" s="32"/>
      <c r="P20" s="32"/>
      <c r="Q20" s="33"/>
    </row>
    <row r="21" spans="1:17" ht="20.100000000000001" customHeight="1" x14ac:dyDescent="0.3">
      <c r="A21" s="48"/>
      <c r="B21" s="12"/>
      <c r="C21" s="39"/>
      <c r="D21" s="39"/>
      <c r="E21" s="39"/>
      <c r="F21" s="20"/>
      <c r="G21" s="21" t="str">
        <f t="shared" si="8"/>
        <v/>
      </c>
      <c r="H21" s="34"/>
      <c r="I21" s="35"/>
      <c r="J21" s="65"/>
      <c r="K21" s="35"/>
      <c r="L21" s="36"/>
      <c r="M21" s="34"/>
      <c r="N21" s="35"/>
      <c r="O21" s="35"/>
      <c r="P21" s="35"/>
      <c r="Q21" s="36"/>
    </row>
    <row r="22" spans="1:17" ht="20.100000000000001" customHeight="1" x14ac:dyDescent="0.3">
      <c r="A22" s="55" t="s">
        <v>16</v>
      </c>
      <c r="B22" s="57"/>
      <c r="C22" s="6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9"/>
    </row>
    <row r="23" spans="1:17" ht="20.100000000000001" customHeight="1" x14ac:dyDescent="0.3">
      <c r="A23" s="53"/>
      <c r="B23" s="58"/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2"/>
    </row>
    <row r="24" spans="1:17" ht="20.100000000000001" customHeight="1" x14ac:dyDescent="0.3">
      <c r="A24" s="56"/>
      <c r="B24" s="59"/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5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2022-02-18T06:32:25Z</dcterms:modified>
</cp:coreProperties>
</file>