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218F28E1-D196-41A2-BDF1-D3B13113EC6A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0" i="10" l="1"/>
  <c r="G12" i="10"/>
  <c r="G13" i="10"/>
  <c r="G9" i="10"/>
  <c r="G17" i="10" l="1"/>
  <c r="G18" i="10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<sst xmlns="http://schemas.openxmlformats.org/spreadsheetml/2006/main" count="65" uniqueCount="49">
  <si>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</si>
  <si>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</si>
  <si>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</si>
  <si>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</si>
  <si>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</si>
  <si>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</si>
  <si>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</si>
  <si>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</si>
  <si>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</si>
  <si>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</si>
  <si>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</si>
  <si>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</si>
  <si>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</si>
  <si>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</si>
  <si>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</si>
  <si>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</si>
  <si>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</si>
  <si>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</si>
  <si>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</si>
  <si>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</si>
  <si>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</si>
  <si>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</si>
  <si>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</si>
  <si>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</si>
  <si>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</si>
  <si>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</si>
  <si>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</si>
  <si>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</si>
  <si>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</si>
  <si>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</si>
  <si>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</si>
  <si>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</si>
  <si>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</si>
  <si>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</si>
  <si>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</si>
  <si>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</si>
  <si>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</si>
  <si>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“21년 WEB/Mobile 서비스 보안 정기진단 결과 - 송숙희M 담당 서비스" 보안 진단 조치계획 수립 및 수정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</si>
  <si>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02. 07 ~ 2021. 02. 11</t>
    </r>
    <phoneticPr fontId="3" type="noConversion"/>
  </si>
  <si>
    <t>PC 서브메인 네비게이션 div 태그 닫힘 제거</t>
    <phoneticPr fontId="3" type="noConversion"/>
  </si>
  <si>
    <t>개발 반영(22.02.07) / 운영 반영(22.02.07)</t>
    <phoneticPr fontId="3" type="noConversion"/>
  </si>
  <si>
    <t>개발 반영(22.02.08) / 운영 반영(22.02.08)</t>
    <phoneticPr fontId="3" type="noConversion"/>
  </si>
  <si>
    <t>“호호 이벤트 자동 분기 URL 개발 요청”에 따른 분기 URL 생성 운영서버 반영완료</t>
    <phoneticPr fontId="3" type="noConversion"/>
  </si>
  <si>
    <t>“Mobile PC 버전보기 소상공인 GNB 클릭처리 운영서버 반영완료” 모바일 링크 기능 수정 및 운영서버 반영완료</t>
    <phoneticPr fontId="3" type="noConversion"/>
  </si>
  <si>
    <t>“[확인요청]공지사항 내용 미노출건” 수정 및 운영서버 반영 예정</t>
    <phoneticPr fontId="3" type="noConversion"/>
  </si>
  <si>
    <t>SK브로드밴드 기업</t>
    <phoneticPr fontId="3" type="noConversion"/>
  </si>
  <si>
    <t>개발 반영(22.02.09) / 운영 반영(22.02.09)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</si>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</sst>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F10" sqref="F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25</v>
      </c>
      <c r="G5" s="83"/>
      <c r="H5" s="83"/>
      <c r="I5" s="83"/>
      <c r="J5" s="83"/>
      <c r="K5" s="83"/>
      <c r="L5" s="84"/>
      <c r="M5" s="82" t="s">
        <v>26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1">
        <f t="shared" ref="G7:Q7" si="0">SUM(G8:G23)</f>
        <v>12.3</v>
      </c>
      <c r="H7" s="21">
        <f t="shared" si="0"/>
        <v>5.6000000000000005</v>
      </c>
      <c r="I7" s="22">
        <f t="shared" si="0"/>
        <v>5.1000000000000005</v>
      </c>
      <c r="J7" s="22">
        <f t="shared" si="0"/>
        <v>5.1000000000000005</v>
      </c>
      <c r="K7" s="22">
        <f t="shared" si="0"/>
        <v>5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48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</v>
      </c>
      <c r="H8" s="65">
        <v>0.4</v>
      </c>
      <c r="I8" s="56">
        <v>0.4</v>
      </c>
      <c r="J8" s="56">
        <v>0.4</v>
      </c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 t="str">
        <f t="shared" ref="G9:G20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37</v>
      </c>
      <c r="D11" s="61" t="s">
        <v>41</v>
      </c>
      <c r="E11" s="13" t="s">
        <v>8</v>
      </c>
      <c r="F11" s="17">
        <v>1</v>
      </c>
      <c r="G11" s="55">
        <f t="shared" ref="G11" si="2">IF(SUM(H11:L11)=0,"",SUM(H11:L11))</f>
        <v>5.5</v>
      </c>
      <c r="H11" s="36">
        <v>3</v>
      </c>
      <c r="I11" s="37">
        <v>2.5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6" t="s">
        <v>39</v>
      </c>
      <c r="D12" s="61" t="s">
        <v>40</v>
      </c>
      <c r="E12" s="13" t="s">
        <v>8</v>
      </c>
      <c r="F12" s="17">
        <v>1</v>
      </c>
      <c r="G12" s="55">
        <f t="shared" si="1"/>
        <v>2</v>
      </c>
      <c r="H12" s="36">
        <v>2</v>
      </c>
      <c r="I12" s="37"/>
      <c r="J12" s="37"/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6" t="s">
        <v>42</v>
      </c>
      <c r="D13" s="61" t="s">
        <v>41</v>
      </c>
      <c r="E13" s="13" t="s">
        <v>8</v>
      </c>
      <c r="F13" s="17">
        <v>1</v>
      </c>
      <c r="G13" s="55">
        <f t="shared" si="1"/>
        <v>1</v>
      </c>
      <c r="H13" s="36"/>
      <c r="I13" s="37">
        <v>1</v>
      </c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6" t="s">
        <v>43</v>
      </c>
      <c r="D14" s="61" t="s">
        <v>41</v>
      </c>
      <c r="E14" s="13" t="s">
        <v>8</v>
      </c>
      <c r="F14" s="17">
        <v>1</v>
      </c>
      <c r="G14" s="55"/>
      <c r="H14" s="36"/>
      <c r="I14" s="37">
        <v>1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 t="s">
        <v>45</v>
      </c>
      <c r="C15" s="66" t="s">
        <v>44</v>
      </c>
      <c r="D15" s="61" t="s">
        <v>46</v>
      </c>
      <c r="E15" s="13" t="s">
        <v>8</v>
      </c>
      <c r="F15" s="17">
        <v>1</v>
      </c>
      <c r="G15" s="55"/>
      <c r="H15" s="36"/>
      <c r="I15" s="37"/>
      <c r="J15" s="37">
        <v>4.5</v>
      </c>
      <c r="K15" s="37"/>
      <c r="L15" s="3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6" t="s">
        <v>47</v>
      </c>
      <c r="D16" s="61"/>
      <c r="E16" s="13" t="s">
        <v>8</v>
      </c>
      <c r="F16" s="17">
        <v>0.2</v>
      </c>
      <c r="G16" s="55"/>
      <c r="H16" s="91"/>
      <c r="I16" s="37"/>
      <c r="J16" s="37"/>
      <c r="K16" s="37">
        <v>3.6</v>
      </c>
      <c r="L16" s="38">
        <v>4.5</v>
      </c>
      <c r="M16" s="27"/>
      <c r="N16" s="28"/>
      <c r="O16" s="28"/>
      <c r="P16" s="28"/>
      <c r="Q16" s="29"/>
    </row>
    <row r="17" spans="1:17" ht="20.100000000000001" customHeight="1" x14ac:dyDescent="0.3">
      <c r="A17" s="40" t="s">
        <v>16</v>
      </c>
      <c r="B17" s="32" t="s">
        <v>19</v>
      </c>
      <c r="C17" s="33" t="s">
        <v>31</v>
      </c>
      <c r="D17" s="33"/>
      <c r="E17" s="35" t="s">
        <v>18</v>
      </c>
      <c r="F17" s="34"/>
      <c r="G17" s="55">
        <f t="shared" si="1"/>
        <v>1</v>
      </c>
      <c r="H17" s="37">
        <v>0.2</v>
      </c>
      <c r="I17" s="37">
        <v>0.2</v>
      </c>
      <c r="J17" s="37">
        <v>0.2</v>
      </c>
      <c r="K17" s="37">
        <v>0.2</v>
      </c>
      <c r="L17" s="38">
        <v>0.2</v>
      </c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20</v>
      </c>
      <c r="C18" s="33"/>
      <c r="D18" s="33"/>
      <c r="E18" s="35" t="s">
        <v>8</v>
      </c>
      <c r="F18" s="34"/>
      <c r="G18" s="55">
        <f t="shared" si="1"/>
        <v>0.8</v>
      </c>
      <c r="H18" s="36"/>
      <c r="I18" s="37"/>
      <c r="J18" s="37"/>
      <c r="K18" s="37">
        <v>0.8</v>
      </c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1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/>
      <c r="D20" s="31"/>
      <c r="E20" s="31"/>
      <c r="F20" s="17"/>
      <c r="G20" s="59" t="str">
        <f t="shared" si="1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9"/>
    </row>
    <row r="22" spans="1:17" ht="20.100000000000001" customHeight="1" x14ac:dyDescent="0.3">
      <c r="A22" s="41"/>
      <c r="B22" s="46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</row>
    <row r="23" spans="1:17" ht="20.100000000000001" customHeight="1" x14ac:dyDescent="0.3">
      <c r="A23" s="44"/>
      <c r="B23" s="47"/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5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2022-02-18T08:07:11Z</dcterms:modified>
</cp:coreProperties>
</file>