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382118C8-466F-4580-B859-74D12FDFCF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9" i="10" l="1"/>
  <c r="G16" i="10" l="1"/>
  <c r="G17" i="10"/>
  <c r="G18" i="10"/>
  <c r="G19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<sst xmlns="http://schemas.openxmlformats.org/spreadsheetml/2006/main" count="63" uniqueCount="48">
  <si>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</si>
  <si>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</si>
  <si>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</si>
  <si>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</si>
  <si>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</si>
  <si>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</si>
  <si>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</si>
  <si>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</si>
  <si>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</si>
  <si>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</si>
  <si>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</si>
  <si>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</si>
  <si>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</si>
  <si>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</si>
  <si>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</si>
  <si>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</si>
  <si>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</si>
  <si>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</si>
  <si>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</si>
  <si>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</si>
  <si>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</si>
  <si>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</si>
  <si>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</si>
  <si>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</si>
  <si>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</si>
  <si>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</si>
  <si>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</si>
  <si>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</si>
  <si>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</si>
  <si>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</si>
  <si>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</si>
  <si>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</si>
  <si>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</si>
  <si>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</si>
  <si>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</si>
  <si>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</si>
  <si>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</si>
  <si>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</si>
  <si>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</si>
  <si>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“21년 WEB/Mobile 서비스 보안 정기진단 결과 - 송숙희M 담당 서비스" 보안 진단 조치계획 수립 및 수정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</si>
  <si>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01. 31 ~ 2021. 02. 04</t>
    </r>
    <phoneticPr fontId="3" type="noConversion"/>
  </si>
  <si>
    <t>“[요청] B tv 케이블 &gt; VOD 안내 - 메뉴 별 페이지 [더보기] 버튼 노출 오류 확인 요청의 건” 스크립트 및 css확인 전달 완료</t>
  </si>
  <si>
    <t>” [검토/요청] 모바일 &gt; PC보기 &gt; GNB 'PlayZ' 연동 링크 오류 확인 및 조치” PlayZ 이동 스크립트 삽입 및 운영서버 반영완료</t>
  </si>
  <si>
    <t>개발 반영(22.02.03) / 운영 반영(22.02.03)</t>
    <phoneticPr fontId="3" type="noConversion"/>
  </si>
  <si>
    <t>“[작업요청] PC/MO B tv &gt; 요금제 내 리모컨 메뉴 단축 URL 생성 요청”에 따른 모바일 탭 JSP 생성 전달</t>
    <phoneticPr fontId="3" type="noConversion"/>
  </si>
  <si>
    <t>” 홈페이지 내 패밀리사이트 인스타그램 연동 주소 변경 요청”에 따른 인스타그램 페이지 주소 변경 및 운영서버 반영 완료</t>
    <phoneticPr fontId="3" type="noConversion"/>
  </si>
  <si>
    <t>개발 반영(22.02.04) / 운영 반영(22.02.04)</t>
    <phoneticPr fontId="3" type="noConversion"/>
  </si>
  <si>
    <t>설날 01.31, 02.01, 02.02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</si>
</sst>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G10" sqref="G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25</v>
      </c>
      <c r="G5" s="83"/>
      <c r="H5" s="83"/>
      <c r="I5" s="83"/>
      <c r="J5" s="83"/>
      <c r="K5" s="83"/>
      <c r="L5" s="84"/>
      <c r="M5" s="82" t="s">
        <v>26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1">
        <f t="shared" ref="G7:Q7" si="0">SUM(G8:G22)</f>
        <v>25.4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5.3000000000000007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33</v>
      </c>
      <c r="C8" s="57" t="s">
        <v>38</v>
      </c>
      <c r="D8" s="60"/>
      <c r="E8" s="12" t="s">
        <v>17</v>
      </c>
      <c r="F8" s="15"/>
      <c r="G8" s="16">
        <f>IF(SUM(H8:L8)=0,"",SUM(H8:L8))</f>
        <v>0.8</v>
      </c>
      <c r="H8" s="65"/>
      <c r="I8" s="56"/>
      <c r="J8" s="56"/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31</v>
      </c>
      <c r="D9" s="63" t="s">
        <v>34</v>
      </c>
      <c r="E9" s="13" t="s">
        <v>9</v>
      </c>
      <c r="F9" s="17">
        <v>0.93</v>
      </c>
      <c r="G9" s="55" t="str">
        <f t="shared" ref="G9:G19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35</v>
      </c>
      <c r="D10" s="61" t="s">
        <v>37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39</v>
      </c>
      <c r="D11" s="61" t="s">
        <v>36</v>
      </c>
      <c r="E11" s="13" t="s">
        <v>8</v>
      </c>
      <c r="F11" s="17">
        <v>0.2</v>
      </c>
      <c r="G11" s="55" t="str">
        <f t="shared" si="1"/>
        <v/>
      </c>
      <c r="H11" s="36"/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6" t="s">
        <v>41</v>
      </c>
      <c r="D12" s="61" t="s">
        <v>36</v>
      </c>
      <c r="E12" s="13" t="s">
        <v>8</v>
      </c>
      <c r="F12" s="17">
        <v>1</v>
      </c>
      <c r="G12" s="55">
        <f t="shared" si="1"/>
        <v>1.7</v>
      </c>
      <c r="H12" s="36"/>
      <c r="I12" s="37"/>
      <c r="J12" s="37"/>
      <c r="K12" s="37">
        <v>1.7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6" t="s">
        <v>42</v>
      </c>
      <c r="D13" s="61" t="s">
        <v>43</v>
      </c>
      <c r="E13" s="13" t="s">
        <v>8</v>
      </c>
      <c r="F13" s="17">
        <v>1</v>
      </c>
      <c r="G13" s="55">
        <f t="shared" si="1"/>
        <v>2.2000000000000002</v>
      </c>
      <c r="H13" s="36"/>
      <c r="I13" s="37"/>
      <c r="J13" s="37"/>
      <c r="K13" s="37">
        <v>2.2000000000000002</v>
      </c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6" t="s">
        <v>44</v>
      </c>
      <c r="D14" s="61" t="s">
        <v>36</v>
      </c>
      <c r="E14" s="13" t="s">
        <v>8</v>
      </c>
      <c r="F14" s="17">
        <v>1</v>
      </c>
      <c r="G14" s="55">
        <f t="shared" si="1"/>
        <v>1.5</v>
      </c>
      <c r="H14" s="36"/>
      <c r="I14" s="37"/>
      <c r="J14" s="37"/>
      <c r="K14" s="37"/>
      <c r="L14" s="38">
        <v>1.5</v>
      </c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6" t="s">
        <v>45</v>
      </c>
      <c r="D15" s="61" t="s">
        <v>46</v>
      </c>
      <c r="E15" s="13" t="s">
        <v>8</v>
      </c>
      <c r="F15" s="17">
        <v>1</v>
      </c>
      <c r="G15" s="55">
        <f t="shared" si="1"/>
        <v>3</v>
      </c>
      <c r="H15" s="36"/>
      <c r="I15" s="37"/>
      <c r="J15" s="37"/>
      <c r="K15" s="37"/>
      <c r="L15" s="38">
        <v>3</v>
      </c>
      <c r="M15" s="27"/>
      <c r="N15" s="28"/>
      <c r="O15" s="28"/>
      <c r="P15" s="28"/>
      <c r="Q15" s="29"/>
    </row>
    <row r="16" spans="1:17" ht="20.100000000000001" customHeight="1" x14ac:dyDescent="0.3">
      <c r="A16" s="40" t="s">
        <v>16</v>
      </c>
      <c r="B16" s="32" t="s">
        <v>19</v>
      </c>
      <c r="C16" s="33" t="s">
        <v>32</v>
      </c>
      <c r="D16" s="33"/>
      <c r="E16" s="35" t="s">
        <v>18</v>
      </c>
      <c r="F16" s="34"/>
      <c r="G16" s="55">
        <f t="shared" si="1"/>
        <v>0.4</v>
      </c>
      <c r="H16" s="37"/>
      <c r="I16" s="37"/>
      <c r="J16" s="37"/>
      <c r="K16" s="37">
        <v>0.2</v>
      </c>
      <c r="L16" s="38">
        <v>0.2</v>
      </c>
      <c r="M16" s="36"/>
      <c r="N16" s="37"/>
      <c r="O16" s="37"/>
      <c r="P16" s="37"/>
      <c r="Q16" s="38"/>
    </row>
    <row r="17" spans="1:17" ht="20.100000000000001" customHeight="1" x14ac:dyDescent="0.3">
      <c r="A17" s="40"/>
      <c r="B17" s="32" t="s">
        <v>20</v>
      </c>
      <c r="C17" s="33"/>
      <c r="D17" s="33"/>
      <c r="E17" s="35" t="s">
        <v>8</v>
      </c>
      <c r="F17" s="34"/>
      <c r="G17" s="55">
        <f t="shared" si="1"/>
        <v>0.8</v>
      </c>
      <c r="H17" s="36"/>
      <c r="I17" s="37"/>
      <c r="J17" s="37"/>
      <c r="K17" s="37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39" t="s">
        <v>28</v>
      </c>
      <c r="B18" s="10" t="s">
        <v>23</v>
      </c>
      <c r="C18" s="30"/>
      <c r="D18" s="30"/>
      <c r="E18" s="30"/>
      <c r="F18" s="15"/>
      <c r="G18" s="16" t="str">
        <f t="shared" si="1"/>
        <v/>
      </c>
      <c r="H18" s="24"/>
      <c r="I18" s="25"/>
      <c r="J18" s="56"/>
      <c r="K18" s="25"/>
      <c r="L18" s="26"/>
      <c r="M18" s="24"/>
      <c r="N18" s="25"/>
      <c r="O18" s="25"/>
      <c r="P18" s="25"/>
      <c r="Q18" s="26"/>
    </row>
    <row r="19" spans="1:17" ht="20.100000000000001" customHeight="1" x14ac:dyDescent="0.3">
      <c r="A19" s="41"/>
      <c r="B19" s="11" t="s">
        <v>27</v>
      </c>
      <c r="C19" s="31" t="s">
        <v>47</v>
      </c>
      <c r="D19" s="31"/>
      <c r="E19" s="31"/>
      <c r="F19" s="17"/>
      <c r="G19" s="59">
        <f t="shared" si="1"/>
        <v>15</v>
      </c>
      <c r="H19" s="27">
        <v>5</v>
      </c>
      <c r="I19" s="28">
        <v>5</v>
      </c>
      <c r="J19" s="37">
        <v>5</v>
      </c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3">
      <c r="A20" s="43" t="s">
        <v>21</v>
      </c>
      <c r="B20" s="45" t="s">
        <v>22</v>
      </c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</row>
    <row r="21" spans="1:17" ht="20.100000000000001" customHeight="1" x14ac:dyDescent="0.3">
      <c r="A21" s="41"/>
      <c r="B21" s="46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 x14ac:dyDescent="0.3">
      <c r="A22" s="44"/>
      <c r="B22" s="47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2022-02-18T08:16:13Z</dcterms:modified>
</cp:coreProperties>
</file>