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5490"/>
  </bookViews>
  <sheets>
    <sheet name="주간업무" sheetId="10" r:id="rId1"/>
  </sheets>
  <definedNames>
    <definedName name="_xlnm._FilterDatabase" localSheetId="0" hidden="1">주간업무!$A$7:$Z$7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/>
  <c r="G8" l="1"/>
  <c r="G10" l="1"/>
  <c r="G12" l="1"/>
  <c r="H2" l="1"/>
  <c r="G7" l="1"/>
  <c r="Q7"/>
  <c r="P7"/>
  <c r="O7"/>
  <c r="N7"/>
  <c r="M7"/>
  <c r="L7"/>
  <c r="K7"/>
  <c r="J7"/>
  <c r="I7"/>
  <c r="H7"/>
</calcChain>
</file>

<file path=xl/sharedStrings.xml><?xml version="1.0" encoding="utf-8"?>
<sst xmlns="http://schemas.openxmlformats.org/spreadsheetml/2006/main" count="48" uniqueCount="40">
  <si>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</si>
  <si>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</si>
  <si>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</si>
  <si>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</si>
  <si>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</si>
  <si>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</si>
  <si>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</si>
  <si>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</si>
  <si>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</si>
  <si>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</si>
  <si>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</si>
  <si>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</si>
  <si>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</si>
  <si>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</si>
  <si>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</si>
  <si>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</si>
  <si>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</si>
  <si>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</si>
  <si>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</si>
  <si>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</si>
  <si>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</si>
  <si>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</si>
  <si>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</si>
  <si>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연차</t>
    <phoneticPr fontId="3" type="noConversion"/>
  </si>
  <si>
    <t>유컴패니온 인트라넷 고도화</t>
    <phoneticPr fontId="3" type="noConversion"/>
  </si>
  <si>
    <t>The H</t>
    <phoneticPr fontId="3" type="noConversion"/>
  </si>
  <si>
    <r>
      <t xml:space="preserve">서비스 운영 2본부 퍼블리싱팀 한창수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</si>
  <si>
    <t>공휴일(3/1)</t>
    <phoneticPr fontId="3" type="noConversion"/>
  </si>
  <si>
    <t>소스 분석</t>
    <phoneticPr fontId="3" type="noConversion"/>
  </si>
  <si>
    <t>기타</t>
    <phoneticPr fontId="3" type="noConversion"/>
  </si>
  <si>
    <t>유컴 화상 회의</t>
    <phoneticPr fontId="3" type="noConversion"/>
  </si>
  <si>
    <t>The H</t>
    <phoneticPr fontId="3" type="noConversion"/>
  </si>
  <si>
    <t xml:space="preserve">퍼블리싱 </t>
    <phoneticPr fontId="3" type="noConversion"/>
  </si>
  <si>
    <t>퍼블리싱</t>
    <phoneticPr fontId="3" type="noConversion"/>
  </si>
  <si>
    <t xml:space="preserve">차주 예상 내역은 다른 프로젝트 상황을 고려하여 변경될 수 있습니다. </t>
    <phoneticPr fontId="3" type="noConversion"/>
  </si>
  <si>
    <t>유컴 화상 회의일시 : 2022.02.23 (17:00~18:00)</t>
    <phoneticPr fontId="3" type="noConversion"/>
  </si>
  <si>
    <t xml:space="preserve">회사 이전 및 회사에 필요한 요구 사항 공유 </t>
    <phoneticPr fontId="3" type="noConversion"/>
  </si>
  <si>
    <t>유지 운영 업무 및 이슈 상시 대응</t>
    <phoneticPr fontId="3" type="noConversion"/>
  </si>
  <si>
    <t>운영 런칭에 따른 상시 대응(A/S 신청, 회원가입, 마이페이지) 및 테스트</t>
    <phoneticPr fontId="3" type="noConversion"/>
  </si>
  <si>
    <t>1차 운영 런칭일시 : 2021.02.21(10:00)
2차 운영 런칭일시 : 2021.02.24(17:30)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</si>
</sst>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 wrapText="1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5"/>
  <sheetViews>
    <sheetView showGridLines="0" tabSelected="1" zoomScaleNormal="100" workbookViewId="0">
      <pane ySplit="7" topLeftCell="A8" activePane="bottomLeft" state="frozen"/>
      <selection pane="bottomLeft" activeCell="C19" sqref="C19"/>
    </sheetView>
  </sheetViews>
  <sheetFormatPr defaultColWidth="9" defaultRowHeight="16.5"/>
  <cols>
    <col min="1" max="1" width="23.125" style="1" customWidth="1"/>
    <col min="2" max="2" width="25.125" style="1" customWidth="1"/>
    <col min="3" max="3" width="52" style="1" customWidth="1"/>
    <col min="4" max="4" width="36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63" t="s">
        <v>15</v>
      </c>
      <c r="D2" s="63"/>
      <c r="E2" s="29"/>
      <c r="G2" s="35">
        <v>25</v>
      </c>
      <c r="H2" s="36">
        <f>SUM(G2*0.625)</f>
        <v>15.625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2" t="s">
        <v>11</v>
      </c>
      <c r="B4" s="73"/>
      <c r="C4" s="73"/>
      <c r="D4" s="73"/>
      <c r="E4" s="74"/>
      <c r="F4" s="69" t="s">
        <v>14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7" s="6" customFormat="1" ht="18" customHeight="1">
      <c r="A5" s="75"/>
      <c r="B5" s="76"/>
      <c r="C5" s="76"/>
      <c r="D5" s="76"/>
      <c r="E5" s="77"/>
      <c r="F5" s="69" t="s">
        <v>18</v>
      </c>
      <c r="G5" s="70"/>
      <c r="H5" s="70"/>
      <c r="I5" s="70"/>
      <c r="J5" s="70"/>
      <c r="K5" s="70"/>
      <c r="L5" s="71"/>
      <c r="M5" s="69" t="s">
        <v>19</v>
      </c>
      <c r="N5" s="70"/>
      <c r="O5" s="70"/>
      <c r="P5" s="70"/>
      <c r="Q5" s="71"/>
    </row>
    <row r="6" spans="1:17" ht="18" customHeight="1">
      <c r="A6" s="64" t="s">
        <v>5</v>
      </c>
      <c r="B6" s="64" t="s">
        <v>7</v>
      </c>
      <c r="C6" s="64" t="s">
        <v>6</v>
      </c>
      <c r="D6" s="66" t="s">
        <v>10</v>
      </c>
      <c r="E6" s="68" t="s">
        <v>12</v>
      </c>
      <c r="F6" s="68" t="s">
        <v>13</v>
      </c>
      <c r="G6" s="15" t="s">
        <v>17</v>
      </c>
      <c r="H6" s="15" t="s">
        <v>0</v>
      </c>
      <c r="I6" s="16" t="s">
        <v>1</v>
      </c>
      <c r="J6" s="39" t="s">
        <v>2</v>
      </c>
      <c r="K6" s="16" t="s">
        <v>3</v>
      </c>
      <c r="L6" s="45" t="s">
        <v>4</v>
      </c>
      <c r="M6" s="15" t="s">
        <v>0</v>
      </c>
      <c r="N6" s="16" t="s">
        <v>1</v>
      </c>
      <c r="O6" s="39" t="s">
        <v>2</v>
      </c>
      <c r="P6" s="16" t="s">
        <v>3</v>
      </c>
      <c r="Q6" s="45" t="s">
        <v>4</v>
      </c>
    </row>
    <row r="7" spans="1:17" ht="18" customHeight="1">
      <c r="A7" s="65"/>
      <c r="B7" s="65"/>
      <c r="C7" s="65"/>
      <c r="D7" s="67"/>
      <c r="E7" s="67"/>
      <c r="F7" s="67"/>
      <c r="G7" s="17">
        <f t="shared" ref="G7:Q7" si="0">SUM(G8:G15)</f>
        <v>25</v>
      </c>
      <c r="H7" s="17">
        <f t="shared" si="0"/>
        <v>5</v>
      </c>
      <c r="I7" s="18">
        <f t="shared" si="0"/>
        <v>5</v>
      </c>
      <c r="J7" s="40">
        <f t="shared" si="0"/>
        <v>5</v>
      </c>
      <c r="K7" s="18">
        <f t="shared" si="0"/>
        <v>5</v>
      </c>
      <c r="L7" s="46">
        <f t="shared" si="0"/>
        <v>5.625</v>
      </c>
      <c r="M7" s="17">
        <f t="shared" si="0"/>
        <v>5</v>
      </c>
      <c r="N7" s="18">
        <f t="shared" si="0"/>
        <v>5</v>
      </c>
      <c r="O7" s="40">
        <f t="shared" si="0"/>
        <v>5</v>
      </c>
      <c r="P7" s="18">
        <f t="shared" si="0"/>
        <v>5</v>
      </c>
      <c r="Q7" s="46">
        <f t="shared" si="0"/>
        <v>5</v>
      </c>
    </row>
    <row r="8" spans="1:17" ht="33" customHeight="1">
      <c r="A8" s="27" t="s">
        <v>24</v>
      </c>
      <c r="B8" s="38" t="s">
        <v>32</v>
      </c>
      <c r="C8" s="37" t="s">
        <v>28</v>
      </c>
      <c r="D8" s="37" t="s">
        <v>34</v>
      </c>
      <c r="E8" s="10" t="s">
        <v>22</v>
      </c>
      <c r="F8" s="13">
        <v>1</v>
      </c>
      <c r="G8" s="14" t="str">
        <f>IF(SUM(H8:L8)=0,"",SUM(H8:L8))</f>
        <v/>
      </c>
      <c r="H8" s="21"/>
      <c r="I8" s="22"/>
      <c r="J8" s="41"/>
      <c r="K8" s="22"/>
      <c r="L8" s="43"/>
      <c r="M8" s="21"/>
      <c r="N8" s="22"/>
      <c r="O8" s="41"/>
      <c r="P8" s="22"/>
      <c r="Q8" s="43"/>
    </row>
    <row r="9" spans="1:17" ht="40.15" customHeight="1">
      <c r="A9" s="27" t="s">
        <v>25</v>
      </c>
      <c r="B9" s="38" t="s">
        <v>33</v>
      </c>
      <c r="C9" s="37" t="s">
        <v>38</v>
      </c>
      <c r="D9" s="37" t="s">
        <v>39</v>
      </c>
      <c r="E9" s="10" t="s">
        <v>22</v>
      </c>
      <c r="F9" s="13">
        <v>1</v>
      </c>
      <c r="G9" s="14">
        <f>IF(SUM(H9:L9)=0,"",SUM(H9:L9))</f>
        <v>3.75</v>
      </c>
      <c r="H9" s="21">
        <v>2.5</v>
      </c>
      <c r="I9" s="22"/>
      <c r="J9" s="41"/>
      <c r="K9" s="22"/>
      <c r="L9" s="43">
        <v>1.25</v>
      </c>
      <c r="M9" s="21"/>
      <c r="N9" s="22"/>
      <c r="O9" s="41"/>
      <c r="P9" s="22"/>
      <c r="Q9" s="43"/>
    </row>
    <row r="10" spans="1:17" ht="28.15" customHeight="1">
      <c r="A10" s="27" t="s">
        <v>31</v>
      </c>
      <c r="B10" s="38" t="s">
        <v>32</v>
      </c>
      <c r="C10" s="37" t="s">
        <v>37</v>
      </c>
      <c r="D10" s="37"/>
      <c r="E10" s="10" t="s">
        <v>22</v>
      </c>
      <c r="F10" s="13">
        <v>1</v>
      </c>
      <c r="G10" s="14">
        <f t="shared" ref="G10" si="1">IF(SUM(H10:L10)=0,"",SUM(H10:L10))</f>
        <v>21.25</v>
      </c>
      <c r="H10" s="21">
        <v>2.5</v>
      </c>
      <c r="I10" s="22">
        <v>5</v>
      </c>
      <c r="J10" s="41">
        <v>4.375</v>
      </c>
      <c r="K10" s="22">
        <v>5</v>
      </c>
      <c r="L10" s="43">
        <v>4.375</v>
      </c>
      <c r="M10" s="21">
        <v>5</v>
      </c>
      <c r="N10" s="22"/>
      <c r="O10" s="41">
        <v>5</v>
      </c>
      <c r="P10" s="22">
        <v>5</v>
      </c>
      <c r="Q10" s="43">
        <v>5</v>
      </c>
    </row>
    <row r="11" spans="1:17" ht="30" customHeight="1">
      <c r="A11" s="47" t="s">
        <v>29</v>
      </c>
      <c r="B11" s="48" t="s">
        <v>30</v>
      </c>
      <c r="C11" s="49" t="s">
        <v>36</v>
      </c>
      <c r="D11" s="49" t="s">
        <v>35</v>
      </c>
      <c r="E11" s="50"/>
      <c r="F11" s="51">
        <v>1</v>
      </c>
      <c r="G11" s="52"/>
      <c r="H11" s="53"/>
      <c r="I11" s="54"/>
      <c r="J11" s="55">
        <v>0.625</v>
      </c>
      <c r="K11" s="54"/>
      <c r="L11" s="56"/>
      <c r="M11" s="53"/>
      <c r="N11" s="54"/>
      <c r="O11" s="55"/>
      <c r="P11" s="54"/>
      <c r="Q11" s="56"/>
    </row>
    <row r="12" spans="1:17" ht="20.100000000000001" customHeight="1">
      <c r="A12" s="25" t="s">
        <v>20</v>
      </c>
      <c r="B12" s="23" t="s">
        <v>23</v>
      </c>
      <c r="C12" s="23"/>
      <c r="D12" s="23"/>
      <c r="E12" s="23"/>
      <c r="F12" s="12"/>
      <c r="G12" s="26" t="str">
        <f>IF(SUM(H12:L12)=0,"",SUM(H12:L12))</f>
        <v/>
      </c>
      <c r="H12" s="19"/>
      <c r="I12" s="20"/>
      <c r="J12" s="42"/>
      <c r="K12" s="20"/>
      <c r="L12" s="44"/>
      <c r="M12" s="19"/>
      <c r="N12" s="20"/>
      <c r="O12" s="42"/>
      <c r="P12" s="20"/>
      <c r="Q12" s="44"/>
    </row>
    <row r="13" spans="1:17" ht="20.100000000000001" customHeight="1">
      <c r="A13" s="28"/>
      <c r="B13" s="38" t="s">
        <v>27</v>
      </c>
      <c r="C13" s="24"/>
      <c r="D13" s="24"/>
      <c r="E13" s="24"/>
      <c r="F13" s="13"/>
      <c r="G13" s="14"/>
      <c r="H13" s="21"/>
      <c r="I13" s="22"/>
      <c r="J13" s="41"/>
      <c r="K13" s="22"/>
      <c r="L13" s="43"/>
      <c r="M13" s="21"/>
      <c r="N13" s="22">
        <v>5</v>
      </c>
      <c r="O13" s="41"/>
      <c r="P13" s="22"/>
      <c r="Q13" s="43"/>
    </row>
    <row r="14" spans="1:17" ht="19.899999999999999" customHeight="1">
      <c r="A14" s="30" t="s">
        <v>16</v>
      </c>
      <c r="B14" s="32"/>
      <c r="C14" s="60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2"/>
    </row>
    <row r="15" spans="1:17" ht="19.899999999999999" customHeight="1">
      <c r="A15" s="31"/>
      <c r="B15" s="33"/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9"/>
    </row>
  </sheetData>
  <mergeCells count="13">
    <mergeCell ref="C15:Q15"/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53" orientation="landscape" r:id="rId1"/>
  <ignoredErrors>
    <ignoredError sqref="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한창수</cp:lastModifiedBy>
  <cp:lastPrinted>2022-01-25T08:05:07Z</cp:lastPrinted>
  <dcterms:created xsi:type="dcterms:W3CDTF">2018-06-30T07:43:36Z</dcterms:created>
  <dcterms:modified xsi:type="dcterms:W3CDTF">2022-02-24T10:04:56Z</dcterms:modified>
</cp:coreProperties>
</file>