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ooPQKz+k15EjYEjrGGWMnC+quWQ=="/>
    </ext>
  </extLst>
</workbook>
</file>

<file path=xl/sharedStrings.xml><?xml version="1.0" encoding="utf-8"?>
<sst xmlns="http://schemas.openxmlformats.org/spreadsheetml/2006/main" count="67" uniqueCount="45">
  <si>
    <t>상</t>
  </si>
  <si>
    <t>주 간 업 무 보 고 서</t>
  </si>
  <si>
    <t>중</t>
  </si>
  <si>
    <t>미래전략사업팀 이유정   /   2022-02-21 ~ 2022-02-25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</si>
  <si>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</si>
  <si>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</si>
  <si>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</si>
  <si>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</si>
  <si>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</si>
  <si>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</si>
  <si>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</si>
  <si>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</si>
  <si>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</si>
  <si>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</si>
  <si>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</si>
  <si>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</si>
  <si>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</si>
  <si>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</si>
  <si>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</si>
  <si>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</si>
  <si>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</si>
  <si>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</si>
  <si>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</si>
  <si>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</si>
  <si>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</si>
  <si>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THE H 모바일 회원가입 화면설계서 대응 및 운영반영 산출물 검수</t>
  </si>
  <si>
    <t>THE H/힐스테이트 뉴스 클리핑 업데이트 작업</t>
  </si>
  <si>
    <t>하반기 보고서 작성</t>
  </si>
  <si>
    <t>연간로드맵 작성 및 전달</t>
  </si>
  <si>
    <t>힐스테이트 인수인계 준비</t>
  </si>
  <si>
    <t>웹접근성 재심사 관련 수정 작업 건 (힐스테이트 / THE H)</t>
  </si>
  <si>
    <t>THE H 웹접근성 2차 작업물 개발/운영서버 검수 및 수정사항 전달 소통 및 심사신청</t>
  </si>
  <si>
    <t>CONNECT+</t>
  </si>
  <si>
    <t>운영팀 관리(서포트/검토 및 피드백 진행)</t>
  </si>
  <si>
    <t>주간보고서 작성</t>
  </si>
  <si>
    <t>SKB B다이렉트샵</t>
  </si>
  <si>
    <t>프로젝트 개선안 검토 및 리서치 / 회의 진행</t>
  </si>
  <si>
    <t>기타</t>
  </si>
  <si>
    <t>업무보고서 작성</t>
  </si>
  <si>
    <t>주간업무보고서 작성</t>
  </si>
  <si>
    <t>전직원 정기 팀즈 화상 모임 참여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</si>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</sst>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4" fillId="0" fontId="15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26.5</v>
      </c>
      <c r="H7" s="32">
        <f t="shared" ref="H7:Q7" si="1">SUM(H8:H26)</f>
        <v>5.1</v>
      </c>
      <c r="I7" s="33">
        <f t="shared" si="1"/>
        <v>5.4</v>
      </c>
      <c r="J7" s="33">
        <f t="shared" si="1"/>
        <v>5.1</v>
      </c>
      <c r="K7" s="33">
        <f t="shared" si="1"/>
        <v>6.2</v>
      </c>
      <c r="L7" s="33">
        <f t="shared" si="1"/>
        <v>5.3</v>
      </c>
      <c r="M7" s="32">
        <f t="shared" si="1"/>
        <v>5.7</v>
      </c>
      <c r="N7" s="33">
        <f t="shared" si="1"/>
        <v>5</v>
      </c>
      <c r="O7" s="33">
        <f t="shared" si="1"/>
        <v>2.9</v>
      </c>
      <c r="P7" s="33">
        <f t="shared" si="1"/>
        <v>3.1</v>
      </c>
      <c r="Q7" s="34">
        <f t="shared" si="1"/>
        <v>4.6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9" si="2">IF(SUM(H8:L8)=0,"",SUM(H8:L8))</f>
        <v>1.9</v>
      </c>
      <c r="H8" s="42">
        <v>0.3</v>
      </c>
      <c r="I8" s="43">
        <v>0.3</v>
      </c>
      <c r="J8" s="43">
        <v>0.4</v>
      </c>
      <c r="K8" s="43">
        <v>0.3</v>
      </c>
      <c r="L8" s="43">
        <v>0.6</v>
      </c>
      <c r="M8" s="44"/>
      <c r="N8" s="45"/>
      <c r="O8" s="45">
        <v>0.3</v>
      </c>
      <c r="P8" s="45">
        <v>0.3</v>
      </c>
      <c r="Q8" s="46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36" t="s">
        <v>24</v>
      </c>
      <c r="C9" s="48" t="s">
        <v>25</v>
      </c>
      <c r="D9" s="38"/>
      <c r="E9" s="39" t="s">
        <v>0</v>
      </c>
      <c r="F9" s="40">
        <v>1.0</v>
      </c>
      <c r="G9" s="41">
        <f t="shared" si="2"/>
        <v>0.6</v>
      </c>
      <c r="H9" s="49"/>
      <c r="I9" s="50"/>
      <c r="J9" s="50"/>
      <c r="K9" s="43">
        <v>0.6</v>
      </c>
      <c r="L9" s="50"/>
      <c r="M9" s="44"/>
      <c r="N9" s="45"/>
      <c r="O9" s="45"/>
      <c r="P9" s="45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48" t="s">
        <v>26</v>
      </c>
      <c r="D10" s="38"/>
      <c r="E10" s="51" t="s">
        <v>0</v>
      </c>
      <c r="F10" s="52">
        <v>1.0</v>
      </c>
      <c r="G10" s="41">
        <f t="shared" si="2"/>
        <v>1.9</v>
      </c>
      <c r="H10" s="42"/>
      <c r="I10" s="43"/>
      <c r="J10" s="43"/>
      <c r="K10" s="43">
        <v>1.9</v>
      </c>
      <c r="L10" s="50"/>
      <c r="M10" s="44"/>
      <c r="N10" s="45"/>
      <c r="O10" s="45"/>
      <c r="P10" s="45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37" t="s">
        <v>27</v>
      </c>
      <c r="D11" s="38"/>
      <c r="E11" s="39" t="s">
        <v>0</v>
      </c>
      <c r="F11" s="52">
        <v>0.95</v>
      </c>
      <c r="G11" s="41">
        <f t="shared" si="2"/>
        <v>5.7</v>
      </c>
      <c r="H11" s="42">
        <v>1.5</v>
      </c>
      <c r="I11" s="43">
        <v>1.0</v>
      </c>
      <c r="J11" s="43">
        <v>1.0</v>
      </c>
      <c r="K11" s="43">
        <v>0.7</v>
      </c>
      <c r="L11" s="43">
        <v>1.5</v>
      </c>
      <c r="M11" s="53">
        <v>0.7</v>
      </c>
      <c r="N11" s="45"/>
      <c r="O11" s="45"/>
      <c r="P11" s="45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28</v>
      </c>
      <c r="D12" s="38"/>
      <c r="E12" s="39" t="s">
        <v>0</v>
      </c>
      <c r="F12" s="40">
        <v>1.0</v>
      </c>
      <c r="G12" s="41">
        <f t="shared" si="2"/>
        <v>0.4</v>
      </c>
      <c r="H12" s="49"/>
      <c r="I12" s="50"/>
      <c r="J12" s="50"/>
      <c r="K12" s="43">
        <v>0.4</v>
      </c>
      <c r="L12" s="50"/>
      <c r="M12" s="44"/>
      <c r="N12" s="45"/>
      <c r="O12" s="45"/>
      <c r="P12" s="45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48" t="s">
        <v>29</v>
      </c>
      <c r="D13" s="38"/>
      <c r="E13" s="51" t="s">
        <v>0</v>
      </c>
      <c r="F13" s="52">
        <v>0.3</v>
      </c>
      <c r="G13" s="41">
        <f t="shared" si="2"/>
        <v>0.6</v>
      </c>
      <c r="H13" s="42"/>
      <c r="I13" s="43">
        <v>0.6</v>
      </c>
      <c r="J13" s="50"/>
      <c r="K13" s="50"/>
      <c r="L13" s="50"/>
      <c r="M13" s="44"/>
      <c r="N13" s="45"/>
      <c r="O13" s="45"/>
      <c r="P13" s="45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7"/>
      <c r="B14" s="47"/>
      <c r="C14" s="37" t="s">
        <v>30</v>
      </c>
      <c r="D14" s="38"/>
      <c r="E14" s="39" t="s">
        <v>0</v>
      </c>
      <c r="F14" s="52">
        <v>0.5</v>
      </c>
      <c r="G14" s="41">
        <f t="shared" si="2"/>
        <v>3.6</v>
      </c>
      <c r="H14" s="42">
        <v>1.5</v>
      </c>
      <c r="I14" s="43">
        <v>1.3</v>
      </c>
      <c r="J14" s="43">
        <v>0.8</v>
      </c>
      <c r="K14" s="50"/>
      <c r="L14" s="43"/>
      <c r="M14" s="44"/>
      <c r="N14" s="45"/>
      <c r="O14" s="54">
        <v>0.6</v>
      </c>
      <c r="P14" s="54">
        <v>0.6</v>
      </c>
      <c r="Q14" s="55">
        <v>0.6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/>
      <c r="B15" s="47"/>
      <c r="C15" s="48" t="s">
        <v>31</v>
      </c>
      <c r="D15" s="38"/>
      <c r="E15" s="51" t="s">
        <v>0</v>
      </c>
      <c r="F15" s="52">
        <v>1.0</v>
      </c>
      <c r="G15" s="41">
        <f t="shared" si="2"/>
        <v>3.8</v>
      </c>
      <c r="H15" s="42"/>
      <c r="I15" s="43"/>
      <c r="J15" s="43"/>
      <c r="K15" s="43">
        <v>2.1</v>
      </c>
      <c r="L15" s="43">
        <v>1.7</v>
      </c>
      <c r="M15" s="44"/>
      <c r="N15" s="45"/>
      <c r="O15" s="45"/>
      <c r="P15" s="45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32</v>
      </c>
      <c r="B16" s="36" t="s">
        <v>22</v>
      </c>
      <c r="C16" s="37" t="s">
        <v>33</v>
      </c>
      <c r="D16" s="38"/>
      <c r="E16" s="39" t="s">
        <v>0</v>
      </c>
      <c r="F16" s="40">
        <v>1.0</v>
      </c>
      <c r="G16" s="41">
        <f t="shared" si="2"/>
        <v>2.5</v>
      </c>
      <c r="H16" s="42">
        <v>1.5</v>
      </c>
      <c r="I16" s="43">
        <v>0.5</v>
      </c>
      <c r="J16" s="43">
        <v>0.3</v>
      </c>
      <c r="K16" s="50"/>
      <c r="L16" s="43">
        <v>0.2</v>
      </c>
      <c r="M16" s="44"/>
      <c r="N16" s="45"/>
      <c r="O16" s="54">
        <v>0.5</v>
      </c>
      <c r="P16" s="54">
        <v>0.5</v>
      </c>
      <c r="Q16" s="55">
        <v>2.0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6"/>
      <c r="B17" s="36"/>
      <c r="C17" s="37" t="s">
        <v>34</v>
      </c>
      <c r="D17" s="38"/>
      <c r="E17" s="39" t="s">
        <v>2</v>
      </c>
      <c r="F17" s="40">
        <v>1.0</v>
      </c>
      <c r="G17" s="41">
        <f t="shared" si="2"/>
        <v>0.2</v>
      </c>
      <c r="H17" s="49"/>
      <c r="I17" s="50"/>
      <c r="J17" s="50"/>
      <c r="K17" s="43">
        <v>0.2</v>
      </c>
      <c r="L17" s="50"/>
      <c r="M17" s="44"/>
      <c r="N17" s="45"/>
      <c r="O17" s="45"/>
      <c r="P17" s="45">
        <v>0.2</v>
      </c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7" t="s">
        <v>35</v>
      </c>
      <c r="B18" s="36"/>
      <c r="C18" s="48" t="s">
        <v>36</v>
      </c>
      <c r="D18" s="38"/>
      <c r="E18" s="51" t="s">
        <v>0</v>
      </c>
      <c r="F18" s="52">
        <v>1.0</v>
      </c>
      <c r="G18" s="41">
        <f t="shared" si="2"/>
        <v>5.1</v>
      </c>
      <c r="H18" s="42">
        <v>0.3</v>
      </c>
      <c r="I18" s="43">
        <v>1.7</v>
      </c>
      <c r="J18" s="43">
        <v>2.0</v>
      </c>
      <c r="K18" s="50"/>
      <c r="L18" s="43">
        <v>1.1</v>
      </c>
      <c r="M18" s="44"/>
      <c r="N18" s="45"/>
      <c r="O18" s="54">
        <v>1.5</v>
      </c>
      <c r="P18" s="54">
        <v>1.5</v>
      </c>
      <c r="Q18" s="55">
        <v>1.5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 t="s">
        <v>37</v>
      </c>
      <c r="B19" s="59" t="s">
        <v>38</v>
      </c>
      <c r="C19" s="60" t="s">
        <v>39</v>
      </c>
      <c r="D19" s="61"/>
      <c r="E19" s="62" t="s">
        <v>2</v>
      </c>
      <c r="F19" s="63">
        <v>1.0</v>
      </c>
      <c r="G19" s="64">
        <f t="shared" si="2"/>
        <v>0.2</v>
      </c>
      <c r="H19" s="65"/>
      <c r="I19" s="66"/>
      <c r="J19" s="66"/>
      <c r="K19" s="66"/>
      <c r="L19" s="67">
        <v>0.2</v>
      </c>
      <c r="M19" s="68"/>
      <c r="N19" s="69"/>
      <c r="O19" s="69"/>
      <c r="P19" s="69"/>
      <c r="Q19" s="70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71"/>
      <c r="C20" s="72" t="s">
        <v>40</v>
      </c>
      <c r="D20" s="73"/>
      <c r="E20" s="74" t="s">
        <v>2</v>
      </c>
      <c r="F20" s="75">
        <v>1.0</v>
      </c>
      <c r="G20" s="76"/>
      <c r="H20" s="77"/>
      <c r="I20" s="78"/>
      <c r="J20" s="79">
        <v>0.6</v>
      </c>
      <c r="K20" s="78"/>
      <c r="L20" s="78"/>
      <c r="M20" s="80"/>
      <c r="N20" s="81"/>
      <c r="O20" s="81"/>
      <c r="P20" s="81"/>
      <c r="Q20" s="82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3" t="s">
        <v>41</v>
      </c>
      <c r="B21" s="84" t="s">
        <v>42</v>
      </c>
      <c r="C21" s="85"/>
      <c r="D21" s="85"/>
      <c r="E21" s="85"/>
      <c r="F21" s="86"/>
      <c r="G21" s="87" t="str">
        <f t="shared" ref="G21:G23" si="3">IF(SUM(H21:L21)=0,"",SUM(H21:L21))</f>
        <v/>
      </c>
      <c r="H21" s="88"/>
      <c r="I21" s="89"/>
      <c r="J21" s="89"/>
      <c r="K21" s="89"/>
      <c r="L21" s="89"/>
      <c r="M21" s="90">
        <v>5.0</v>
      </c>
      <c r="N21" s="91"/>
      <c r="O21" s="91"/>
      <c r="P21" s="91"/>
      <c r="Q21" s="92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3"/>
      <c r="B22" s="94" t="s">
        <v>43</v>
      </c>
      <c r="C22" s="95"/>
      <c r="D22" s="95"/>
      <c r="E22" s="95"/>
      <c r="F22" s="96"/>
      <c r="G22" s="76" t="str">
        <f t="shared" si="3"/>
        <v/>
      </c>
      <c r="H22" s="77"/>
      <c r="I22" s="78"/>
      <c r="J22" s="78"/>
      <c r="K22" s="78"/>
      <c r="L22" s="78"/>
      <c r="M22" s="80"/>
      <c r="N22" s="97">
        <v>5.0</v>
      </c>
      <c r="O22" s="81"/>
      <c r="P22" s="81"/>
      <c r="Q22" s="8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8"/>
      <c r="B23" s="99" t="s">
        <v>37</v>
      </c>
      <c r="C23" s="100"/>
      <c r="D23" s="100"/>
      <c r="E23" s="100"/>
      <c r="F23" s="101"/>
      <c r="G23" s="76" t="str">
        <f t="shared" si="3"/>
        <v/>
      </c>
      <c r="H23" s="102"/>
      <c r="I23" s="103"/>
      <c r="J23" s="103"/>
      <c r="K23" s="103"/>
      <c r="L23" s="103"/>
      <c r="M23" s="104"/>
      <c r="N23" s="105"/>
      <c r="O23" s="105"/>
      <c r="P23" s="105"/>
      <c r="Q23" s="106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3" t="s">
        <v>44</v>
      </c>
      <c r="B24" s="107"/>
      <c r="C24" s="10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3"/>
      <c r="B25" s="109"/>
      <c r="C25" s="110"/>
      <c r="Q25" s="111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8"/>
      <c r="B26" s="112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6">
    <mergeCell ref="C6:C7"/>
    <mergeCell ref="D6:D7"/>
    <mergeCell ref="A8:A15"/>
    <mergeCell ref="B9:B15"/>
    <mergeCell ref="A16:A17"/>
    <mergeCell ref="A19:A20"/>
    <mergeCell ref="C24:Q2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