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B89E14BC-D977-417E-BE3E-4CA56C2982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3" i="10"/>
  <c r="G9" i="10" l="1"/>
  <c r="G18" i="10" l="1"/>
  <c r="G19" i="10"/>
  <c r="G20" i="10"/>
  <c r="G21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<sst xmlns="http://schemas.openxmlformats.org/spreadsheetml/2006/main" count="65" uniqueCount="48">
  <si>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</si>
  <si>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</si>
  <si>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</si>
  <si>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</si>
  <si>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</si>
  <si>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</si>
  <si>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</si>
  <si>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</si>
  <si>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</si>
  <si>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</si>
  <si>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</si>
  <si>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</si>
  <si>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</si>
  <si>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</si>
  <si>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</si>
  <si>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</si>
  <si>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</si>
  <si>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</si>
  <si>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</si>
  <si>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</si>
  <si>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</si>
  <si>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</si>
  <si>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</si>
  <si>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</si>
  <si>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</si>
  <si>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</si>
  <si>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</si>
  <si>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</si>
  <si>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</si>
  <si>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</si>
  <si>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</si>
  <si>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</si>
  <si>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</si>
  <si>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</si>
  <si>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</si>
  <si>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</si>
  <si>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</si>
  <si>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기업</t>
    <phoneticPr fontId="3" type="noConversion"/>
  </si>
  <si>
    <t>PC/MO Log4J 버전 업 작업 진행(1.2.16 -&gt; 2.17.1)</t>
    <phoneticPr fontId="3" type="noConversion"/>
  </si>
  <si>
    <t>SK브로드밴드 운영</t>
    <phoneticPr fontId="3" type="noConversion"/>
  </si>
  <si>
    <t xml:space="preserve"> 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</si>
  <si>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02. 21 ~ 2021. 02. 25</t>
    </r>
    <phoneticPr fontId="3" type="noConversion"/>
  </si>
  <si>
    <t>“[확인요청]CLOUD SECURITY 상품명 변경 및 페이지 수정 요청” 관련 지원</t>
    <phoneticPr fontId="3" type="noConversion"/>
  </si>
  <si>
    <t>“기업 홈페이지_고객 케어 프로그램 신설 관련” 관련 이메일 발송 확인</t>
    <phoneticPr fontId="3" type="noConversion"/>
  </si>
  <si>
    <t>“[확인요청]Security &gt; UTM보안(판매형) 상품페이지 內 브로슈어 다운오류” 확인중</t>
    <phoneticPr fontId="3" type="noConversion"/>
  </si>
  <si>
    <t>개발 반영(22.02.18) / 운영 반영(2022.02.24)</t>
    <phoneticPr fontId="3" type="noConversion"/>
  </si>
  <si>
    <t>업종별 추천 상품 확인 완료</t>
    <phoneticPr fontId="3" type="noConversion"/>
  </si>
  <si>
    <t> "XPG5 연동 개발 서버 IP 문의" 관련 개발 DB정보 제공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</si>
</sst>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K13" sqref="K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8" t="s">
        <v>15</v>
      </c>
      <c r="D2" s="78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 x14ac:dyDescent="0.3">
      <c r="A5" s="90"/>
      <c r="B5" s="91"/>
      <c r="C5" s="91"/>
      <c r="D5" s="91"/>
      <c r="E5" s="92"/>
      <c r="F5" s="84" t="s">
        <v>25</v>
      </c>
      <c r="G5" s="85"/>
      <c r="H5" s="85"/>
      <c r="I5" s="85"/>
      <c r="J5" s="85"/>
      <c r="K5" s="85"/>
      <c r="L5" s="86"/>
      <c r="M5" s="84" t="s">
        <v>26</v>
      </c>
      <c r="N5" s="85"/>
      <c r="O5" s="85"/>
      <c r="P5" s="85"/>
      <c r="Q5" s="86"/>
    </row>
    <row r="6" spans="1:17" ht="18" customHeight="1" x14ac:dyDescent="0.3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0"/>
      <c r="B7" s="80"/>
      <c r="C7" s="80"/>
      <c r="D7" s="82"/>
      <c r="E7" s="82"/>
      <c r="F7" s="82"/>
      <c r="G7" s="21">
        <f t="shared" ref="G7:Q7" si="0">SUM(G8:G24)</f>
        <v>8.6000000000000014</v>
      </c>
      <c r="H7" s="21">
        <f t="shared" si="0"/>
        <v>5.1000000000000005</v>
      </c>
      <c r="I7" s="22">
        <f t="shared" si="0"/>
        <v>5.6000000000000005</v>
      </c>
      <c r="J7" s="22">
        <f t="shared" si="0"/>
        <v>5.0000000000000009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39</v>
      </c>
      <c r="B8" s="52" t="s">
        <v>32</v>
      </c>
      <c r="C8" s="57" t="s">
        <v>36</v>
      </c>
      <c r="D8" s="60"/>
      <c r="E8" s="12" t="s">
        <v>17</v>
      </c>
      <c r="F8" s="15"/>
      <c r="G8" s="16">
        <f>IF(SUM(H8:L8)=0,"",SUM(H8:L8))</f>
        <v>2.4000000000000004</v>
      </c>
      <c r="H8" s="93">
        <v>0.4</v>
      </c>
      <c r="I8" s="56">
        <v>0.4</v>
      </c>
      <c r="J8" s="56">
        <v>0.4</v>
      </c>
      <c r="K8" s="66">
        <v>0.4</v>
      </c>
      <c r="L8" s="66">
        <v>0.8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30</v>
      </c>
      <c r="D9" s="63" t="s">
        <v>33</v>
      </c>
      <c r="E9" s="13" t="s">
        <v>9</v>
      </c>
      <c r="F9" s="17">
        <v>0.93</v>
      </c>
      <c r="G9" s="55">
        <f t="shared" ref="G9:G21" si="1">IF(SUM(H9:L9)=0,"",SUM(H9:L9))</f>
        <v>2</v>
      </c>
      <c r="H9" s="36"/>
      <c r="I9" s="37"/>
      <c r="J9" s="37"/>
      <c r="K9" s="67"/>
      <c r="L9" s="68">
        <v>2</v>
      </c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34</v>
      </c>
      <c r="D10" s="61" t="s">
        <v>35</v>
      </c>
      <c r="E10" s="13" t="s">
        <v>8</v>
      </c>
      <c r="F10" s="17">
        <v>0.1</v>
      </c>
      <c r="G10" s="55" t="str">
        <f t="shared" si="1"/>
        <v/>
      </c>
      <c r="H10" s="36"/>
      <c r="I10" s="37"/>
      <c r="J10" s="37"/>
      <c r="K10" s="67"/>
      <c r="L10" s="6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5" t="s">
        <v>47</v>
      </c>
      <c r="D11" s="61" t="s">
        <v>40</v>
      </c>
      <c r="E11" s="13" t="s">
        <v>8</v>
      </c>
      <c r="F11" s="17">
        <v>1</v>
      </c>
      <c r="G11" s="55"/>
      <c r="H11" s="36"/>
      <c r="I11" s="37"/>
      <c r="J11" s="37"/>
      <c r="K11" s="67"/>
      <c r="L11" s="68">
        <v>2</v>
      </c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4"/>
      <c r="D12" s="61"/>
      <c r="E12" s="13"/>
      <c r="F12" s="17"/>
      <c r="G12" s="55"/>
      <c r="H12" s="36"/>
      <c r="I12" s="37"/>
      <c r="J12" s="37"/>
      <c r="K12" s="67"/>
      <c r="L12" s="6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 t="s">
        <v>37</v>
      </c>
      <c r="C13" s="65" t="s">
        <v>38</v>
      </c>
      <c r="D13" s="61" t="s">
        <v>45</v>
      </c>
      <c r="E13" s="13" t="s">
        <v>8</v>
      </c>
      <c r="F13" s="17">
        <v>1</v>
      </c>
      <c r="G13" s="55">
        <f t="shared" si="1"/>
        <v>2.4</v>
      </c>
      <c r="H13" s="94"/>
      <c r="I13" s="37"/>
      <c r="J13" s="37"/>
      <c r="K13" s="67">
        <v>2.4</v>
      </c>
      <c r="L13" s="6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5" t="s">
        <v>42</v>
      </c>
      <c r="D14" s="61" t="s">
        <v>40</v>
      </c>
      <c r="E14" s="13" t="s">
        <v>8</v>
      </c>
      <c r="F14" s="17">
        <v>1</v>
      </c>
      <c r="G14" s="55"/>
      <c r="H14" s="94">
        <v>2</v>
      </c>
      <c r="I14" s="37"/>
      <c r="J14" s="37"/>
      <c r="K14" s="67"/>
      <c r="L14" s="6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5" t="s">
        <v>43</v>
      </c>
      <c r="D15" s="61" t="s">
        <v>40</v>
      </c>
      <c r="E15" s="13" t="s">
        <v>8</v>
      </c>
      <c r="F15" s="17">
        <v>1</v>
      </c>
      <c r="G15" s="55"/>
      <c r="H15" s="94">
        <v>1.5</v>
      </c>
      <c r="I15" s="37">
        <v>2.5</v>
      </c>
      <c r="J15" s="37">
        <v>2.2000000000000002</v>
      </c>
      <c r="K15" s="67"/>
      <c r="L15" s="6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5" t="s">
        <v>44</v>
      </c>
      <c r="D16" s="61" t="s">
        <v>40</v>
      </c>
      <c r="E16" s="13" t="s">
        <v>8</v>
      </c>
      <c r="F16" s="17">
        <v>1</v>
      </c>
      <c r="G16" s="55"/>
      <c r="H16" s="94">
        <v>1</v>
      </c>
      <c r="I16" s="37">
        <v>2.5</v>
      </c>
      <c r="J16" s="37">
        <v>2.2000000000000002</v>
      </c>
      <c r="K16" s="67"/>
      <c r="L16" s="68"/>
      <c r="M16" s="27"/>
      <c r="N16" s="28"/>
      <c r="O16" s="28"/>
      <c r="P16" s="28"/>
      <c r="Q16" s="29"/>
    </row>
    <row r="17" spans="1:17" ht="20.100000000000001" customHeight="1" x14ac:dyDescent="0.3">
      <c r="A17" s="53"/>
      <c r="B17" s="54"/>
      <c r="C17" s="65" t="s">
        <v>46</v>
      </c>
      <c r="D17" s="61"/>
      <c r="E17" s="13" t="s">
        <v>8</v>
      </c>
      <c r="F17" s="17">
        <v>1</v>
      </c>
      <c r="G17" s="55"/>
      <c r="H17" s="94"/>
      <c r="I17" s="37"/>
      <c r="J17" s="37"/>
      <c r="K17" s="67">
        <v>1.2</v>
      </c>
      <c r="L17" s="68"/>
      <c r="M17" s="27"/>
      <c r="N17" s="28"/>
      <c r="O17" s="28"/>
      <c r="P17" s="28"/>
      <c r="Q17" s="29"/>
    </row>
    <row r="18" spans="1:17" ht="20.100000000000001" customHeight="1" x14ac:dyDescent="0.3">
      <c r="A18" s="40" t="s">
        <v>16</v>
      </c>
      <c r="B18" s="32" t="s">
        <v>19</v>
      </c>
      <c r="C18" s="33" t="s">
        <v>31</v>
      </c>
      <c r="D18" s="33"/>
      <c r="E18" s="35" t="s">
        <v>18</v>
      </c>
      <c r="F18" s="34"/>
      <c r="G18" s="55">
        <f t="shared" si="1"/>
        <v>1</v>
      </c>
      <c r="H18" s="37">
        <v>0.2</v>
      </c>
      <c r="I18" s="37">
        <v>0.2</v>
      </c>
      <c r="J18" s="37">
        <v>0.2</v>
      </c>
      <c r="K18" s="67">
        <v>0.2</v>
      </c>
      <c r="L18" s="68">
        <v>0.2</v>
      </c>
      <c r="M18" s="36"/>
      <c r="N18" s="37"/>
      <c r="O18" s="37"/>
      <c r="P18" s="37"/>
      <c r="Q18" s="38"/>
    </row>
    <row r="19" spans="1:17" ht="20.100000000000001" customHeight="1" x14ac:dyDescent="0.3">
      <c r="A19" s="40"/>
      <c r="B19" s="32" t="s">
        <v>20</v>
      </c>
      <c r="C19" s="33"/>
      <c r="D19" s="33"/>
      <c r="E19" s="35" t="s">
        <v>8</v>
      </c>
      <c r="F19" s="34"/>
      <c r="G19" s="55">
        <f t="shared" si="1"/>
        <v>0.8</v>
      </c>
      <c r="H19" s="36"/>
      <c r="I19" s="37"/>
      <c r="J19" s="37"/>
      <c r="K19" s="67">
        <v>0.8</v>
      </c>
      <c r="L19" s="68"/>
      <c r="M19" s="36"/>
      <c r="N19" s="37"/>
      <c r="O19" s="37"/>
      <c r="P19" s="37"/>
      <c r="Q19" s="38"/>
    </row>
    <row r="20" spans="1:17" ht="20.100000000000001" customHeight="1" x14ac:dyDescent="0.3">
      <c r="A20" s="39" t="s">
        <v>28</v>
      </c>
      <c r="B20" s="10" t="s">
        <v>23</v>
      </c>
      <c r="C20" s="30"/>
      <c r="D20" s="30"/>
      <c r="E20" s="30"/>
      <c r="F20" s="15"/>
      <c r="G20" s="16" t="str">
        <f t="shared" si="1"/>
        <v/>
      </c>
      <c r="H20" s="24"/>
      <c r="I20" s="25"/>
      <c r="J20" s="56"/>
      <c r="K20" s="25"/>
      <c r="L20" s="26"/>
      <c r="M20" s="24"/>
      <c r="N20" s="25"/>
      <c r="O20" s="25"/>
      <c r="P20" s="25"/>
      <c r="Q20" s="26"/>
    </row>
    <row r="21" spans="1:17" ht="20.100000000000001" customHeight="1" x14ac:dyDescent="0.3">
      <c r="A21" s="41"/>
      <c r="B21" s="11" t="s">
        <v>27</v>
      </c>
      <c r="C21" s="31"/>
      <c r="D21" s="31"/>
      <c r="E21" s="31"/>
      <c r="F21" s="17"/>
      <c r="G21" s="59" t="str">
        <f t="shared" si="1"/>
        <v/>
      </c>
      <c r="H21" s="27"/>
      <c r="I21" s="28"/>
      <c r="J21" s="37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3">
      <c r="A22" s="43" t="s">
        <v>21</v>
      </c>
      <c r="B22" s="45" t="s">
        <v>22</v>
      </c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1"/>
    </row>
    <row r="23" spans="1:17" ht="20.100000000000001" customHeight="1" x14ac:dyDescent="0.3">
      <c r="A23" s="41"/>
      <c r="B23" s="46"/>
      <c r="C23" s="7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4"/>
    </row>
    <row r="24" spans="1:17" ht="20.100000000000001" customHeight="1" x14ac:dyDescent="0.3">
      <c r="A24" s="44"/>
      <c r="B24" s="47"/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7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2022-02-25T09:08:56Z</dcterms:modified>
</cp:coreProperties>
</file>