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OneDrive - (주)유컴패니온\주간보고\"/>
    </mc:Choice>
  </mc:AlternateContent>
  <xr:revisionPtr revIDLastSave="0" documentId="13_ncr:1_{E5DBE5B9-749C-4483-900C-CB124898FE5F}" xr6:coauthVersionLast="47" xr6:coauthVersionMax="47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2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3" l="1"/>
  <c r="G17" i="13"/>
  <c r="G18" i="13"/>
  <c r="G19" i="13"/>
  <c r="G20" i="13"/>
  <c r="G21" i="13"/>
  <c r="G22" i="13"/>
  <c r="G23" i="13"/>
  <c r="G24" i="13"/>
  <c r="G35" i="13"/>
  <c r="G36" i="13"/>
  <c r="G34" i="13"/>
  <c r="G33" i="13"/>
  <c r="G28" i="13"/>
  <c r="G30" i="13"/>
  <c r="G12" i="13"/>
  <c r="G14" i="13"/>
  <c r="G27" i="13"/>
  <c r="G11" i="13"/>
  <c r="G32" i="13"/>
  <c r="G26" i="13"/>
  <c r="G9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<sst xmlns="http://schemas.openxmlformats.org/spreadsheetml/2006/main" count="832" uniqueCount="236">
  <si>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</si>
  <si>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</si>
  <si>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</si>
  <si>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</si>
  <si>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</si>
  <si>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</si>
  <si>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</si>
  <si>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</si>
  <si>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</si>
  <si>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</si>
  <si>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</si>
  <si>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</si>
  <si>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</si>
  <si>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</si>
  <si>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</si>
  <si>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</si>
  <si>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</si>
  <si>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</si>
  <si>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</si>
  <si>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</si>
  <si>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</si>
  <si>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</si>
  <si>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</si>
  <si>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</si>
  <si>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</si>
  <si>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</si>
  <si>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</si>
  <si>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</si>
  <si>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</si>
  <si>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</si>
  <si>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</si>
  <si>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</si>
  <si>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</si>
  <si>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</si>
  <si>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</si>
  <si>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</si>
  <si>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</si>
  <si>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</si>
  <si>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</si>
  <si>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</si>
  <si>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</si>
  <si>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</si>
  <si>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</si>
  <si>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</si>
  <si>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</si>
  <si>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</si>
  <si>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</si>
  <si>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</si>
  <si>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</si>
  <si>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</si>
  <si>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</si>
  <si>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</si>
  <si>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</si>
  <si>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</si>
  <si>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</si>
  <si>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</si>
  <si>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</si>
  <si>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</si>
  <si>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</si>
  <si>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</si>
  <si>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</si>
  <si>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</si>
  <si>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</si>
  <si>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</si>
  <si>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</si>
  <si>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</si>
  <si>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</si>
  <si>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</si>
  <si>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</si>
  <si>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</si>
  <si>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</si>
  <si>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</si>
  <si>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</si>
  <si>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</si>
  <si>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</si>
  <si>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</si>
  <si>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</si>
  <si>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</si>
  <si>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</si>
  <si>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</si>
  <si>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</si>
  <si>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</si>
  <si>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</si>
  <si>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</si>
  <si>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</si>
  <si>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</si>
  <si>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</si>
  <si>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</si>
  <si>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</si>
  <si>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</si>
  <si>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</si>
  <si>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</si>
  <si>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</si>
  <si>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</si>
  <si>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</si>
  <si>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</si>
  <si>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</si>
  <si>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</si>
  <si>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</si>
  <si>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</si>
  <si>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</si>
  <si>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</si>
  <si>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</si>
  <si>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</si>
  <si>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</si>
  <si>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</si>
  <si>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</si>
  <si>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</si>
  <si>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</si>
  <si>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</si>
  <si>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</si>
  <si>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</si>
  <si>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</si>
  <si>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</si>
  <si>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</si>
  <si>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</si>
  <si>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</si>
  <si>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</si>
  <si>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</si>
  <si>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</si>
  <si>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</si>
  <si>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</si>
  <si>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</si>
  <si>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</si>
  <si>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</si>
  <si>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</si>
  <si>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</si>
  <si>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</si>
  <si>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</si>
  <si>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</si>
  <si>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</si>
  <si>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</si>
  <si>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</si>
  <si>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</si>
  <si>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</si>
  <si>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</si>
  <si>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</si>
  <si>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</si>
  <si>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</si>
  <si>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</si>
  <si>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</si>
  <si>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</si>
  <si>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</si>
  <si>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</si>
  <si>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</si>
  <si>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</si>
  <si>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</si>
  <si>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</si>
  <si>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</si>
  <si>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</si>
  <si>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</si>
  <si>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</si>
  <si>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</si>
  <si>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</si>
  <si>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</si>
  <si>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</si>
  <si>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</si>
  <si>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</si>
  <si>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</si>
  <si>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</si>
  <si>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</si>
  <si>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</si>
  <si>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</si>
  <si>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</si>
  <si>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</si>
  <si>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</si>
  <si>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</si>
  <si>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</si>
  <si>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</si>
  <si>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</si>
  <si>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</si>
  <si>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</si>
  <si>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</si>
  <si>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</si>
  <si>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</si>
  <si>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</si>
  <si>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</si>
  <si>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</si>
  <si>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</si>
  <si>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</si>
  <si>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</si>
  <si>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</si>
  <si>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</si>
  <si>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</si>
  <si>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</si>
  <si>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</si>
  <si>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</si>
  <si>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</si>
  <si>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</si>
  <si>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</si>
  <si>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</si>
  <si>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</si>
  <si>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</si>
  <si>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</si>
  <si>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</si>
  <si>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</si>
  <si>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</si>
  <si>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</si>
  <si>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</si>
  <si>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</si>
  <si>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</si>
  <si>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</si>
  <si>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</si>
  <si>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</si>
  <si>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</si>
  <si>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</si>
  <si>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</si>
  <si>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상</t>
    <phoneticPr fontId="56" type="noConversion"/>
  </si>
  <si>
    <t>B샵</t>
    <phoneticPr fontId="56" type="noConversion"/>
  </si>
  <si>
    <t>가입 앱용 배너</t>
    <phoneticPr fontId="56" type="noConversion"/>
  </si>
  <si>
    <t>┖친구추천 배너</t>
    <phoneticPr fontId="56" type="noConversion"/>
  </si>
  <si>
    <t>B tv</t>
    <phoneticPr fontId="56" type="noConversion"/>
  </si>
  <si>
    <t>포켓몬스터 런칭이벤트</t>
    <phoneticPr fontId="56" type="noConversion"/>
  </si>
  <si>
    <t>┖ PC,MO 상세페이지</t>
    <phoneticPr fontId="56" type="noConversion"/>
  </si>
  <si>
    <t>┖ PC,MO 리스트배너</t>
    <phoneticPr fontId="56" type="noConversion"/>
  </si>
  <si>
    <t>스마트리모컨 명칭 변경</t>
    <phoneticPr fontId="56" type="noConversion"/>
  </si>
  <si>
    <t>┖ Atv PC,MO 이벤트샵</t>
    <phoneticPr fontId="56" type="noConversion"/>
  </si>
  <si>
    <t>┖ Atv PC,MO 케이블샵</t>
    <phoneticPr fontId="56" type="noConversion"/>
  </si>
  <si>
    <t>위클리가이드 3월1주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</si>
  <si>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02.28 ~ 2022. 03.04</t>
    </r>
    <phoneticPr fontId="56" type="noConversion"/>
  </si>
  <si>
    <t>~6차 수정</t>
    <phoneticPr fontId="56" type="noConversion"/>
  </si>
  <si>
    <t>웨스트사이드스토리</t>
    <phoneticPr fontId="56" type="noConversion"/>
  </si>
  <si>
    <t>원스톱 전환서비스</t>
    <phoneticPr fontId="56" type="noConversion"/>
  </si>
  <si>
    <t>┖ PC,MO롤링배너 이벤트샵</t>
    <phoneticPr fontId="56" type="noConversion"/>
  </si>
  <si>
    <t>┖ PC,MO하단배너 케이블샵</t>
    <phoneticPr fontId="56" type="noConversion"/>
  </si>
  <si>
    <t>금주화요일(3/1) ,차주 수요일 (3/9)</t>
    <phoneticPr fontId="56" type="noConversion"/>
  </si>
  <si>
    <t>3.1절 ,대통령선거일</t>
    <phoneticPr fontId="56" type="noConversion"/>
  </si>
  <si>
    <t>스크린샷 변경</t>
    <phoneticPr fontId="56" type="noConversion"/>
  </si>
  <si>
    <t>┖ Atv LMS</t>
    <phoneticPr fontId="56" type="noConversion"/>
  </si>
  <si>
    <t>┖SKT고객혜택 PC,MO</t>
    <phoneticPr fontId="56" type="noConversion"/>
  </si>
  <si>
    <t>┖잼키즈 PC,MO</t>
    <phoneticPr fontId="56" type="noConversion"/>
  </si>
  <si>
    <t>┖B tv 추가가입 PC,MO</t>
    <phoneticPr fontId="56" type="noConversion"/>
  </si>
  <si>
    <t>┖B tv All PC,MO</t>
    <phoneticPr fontId="56" type="noConversion"/>
  </si>
  <si>
    <t>┖B tv 스탠다드 PC,MO</t>
    <phoneticPr fontId="56" type="noConversion"/>
  </si>
  <si>
    <t>채널로고 리사이징</t>
    <phoneticPr fontId="56" type="noConversion"/>
  </si>
  <si>
    <t>┖ 총 8건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</si>
</sst>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0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000000"/>
      <name val="Nanum Gothic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9" fontId="66" fillId="0" borderId="10" xfId="0" applyNumberFormat="1" applyFont="1" applyBorder="1" applyAlignment="1">
      <alignment horizontal="center"/>
    </xf>
    <xf numFmtId="0" fontId="66" fillId="0" borderId="12" xfId="0" applyFont="1" applyBorder="1" applyAlignment="1"/>
    <xf numFmtId="0" fontId="57" fillId="0" borderId="0" xfId="0" applyFont="1" applyAlignment="1">
      <alignment horizontal="center"/>
    </xf>
    <xf numFmtId="0" fontId="57" fillId="0" borderId="12" xfId="0" applyFont="1" applyFill="1" applyBorder="1" applyAlignment="1">
      <alignment horizontal="left"/>
    </xf>
    <xf numFmtId="49" fontId="57" fillId="0" borderId="12" xfId="0" applyNumberFormat="1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0" fontId="64" fillId="4" borderId="32" xfId="0" applyFont="1" applyFill="1" applyBorder="1" applyAlignment="1">
      <alignment horizontal="center"/>
    </xf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4" fillId="4" borderId="38" xfId="0" applyNumberFormat="1" applyFont="1" applyFill="1" applyBorder="1" applyAlignment="1">
      <alignment horizontal="center"/>
    </xf>
    <xf numFmtId="178" fontId="64" fillId="4" borderId="36" xfId="0" applyNumberFormat="1" applyFont="1" applyFill="1" applyBorder="1" applyAlignment="1">
      <alignment horizontal="center"/>
    </xf>
    <xf numFmtId="178" fontId="64" fillId="4" borderId="39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12" xfId="0" applyNumberFormat="1" applyFont="1" applyBorder="1" applyAlignment="1">
      <alignment horizontal="center" vertical="center"/>
    </xf>
    <xf numFmtId="0" fontId="0" fillId="0" borderId="0" xfId="0" applyFont="1" applyAlignment="1"/>
    <xf numFmtId="0" fontId="57" fillId="0" borderId="12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12" xfId="0" applyNumberFormat="1" applyFont="1" applyFill="1" applyBorder="1" applyAlignment="1">
      <alignment horizontal="center"/>
    </xf>
    <xf numFmtId="0" fontId="0" fillId="0" borderId="0" xfId="0" applyFont="1" applyAlignment="1"/>
    <xf numFmtId="0" fontId="60" fillId="0" borderId="12" xfId="0" applyFont="1" applyFill="1" applyBorder="1" applyAlignment="1">
      <alignment horizontal="left"/>
    </xf>
    <xf numFmtId="178" fontId="67" fillId="0" borderId="0" xfId="0" applyNumberFormat="1" applyFont="1" applyFill="1" applyAlignment="1">
      <alignment horizontal="center"/>
    </xf>
    <xf numFmtId="178" fontId="66" fillId="0" borderId="0" xfId="0" applyNumberFormat="1" applyFont="1" applyFill="1" applyAlignment="1"/>
    <xf numFmtId="178" fontId="66" fillId="0" borderId="12" xfId="0" applyNumberFormat="1" applyFont="1" applyFill="1" applyBorder="1" applyAlignment="1"/>
    <xf numFmtId="178" fontId="66" fillId="0" borderId="0" xfId="0" applyNumberFormat="1" applyFont="1" applyFill="1" applyBorder="1" applyAlignment="1">
      <alignment horizontal="center"/>
    </xf>
    <xf numFmtId="178" fontId="66" fillId="0" borderId="37" xfId="0" applyNumberFormat="1" applyFont="1" applyFill="1" applyBorder="1" applyAlignment="1">
      <alignment horizontal="center"/>
    </xf>
    <xf numFmtId="0" fontId="0" fillId="0" borderId="0" xfId="0" applyFont="1" applyAlignment="1"/>
    <xf numFmtId="0" fontId="57" fillId="0" borderId="40" xfId="0" applyFont="1" applyBorder="1" applyAlignment="1">
      <alignment horizontal="left"/>
    </xf>
    <xf numFmtId="0" fontId="0" fillId="0" borderId="0" xfId="0" applyFont="1" applyAlignment="1"/>
    <xf numFmtId="0" fontId="66" fillId="0" borderId="0" xfId="0" applyFont="1" applyBorder="1" applyAlignment="1"/>
    <xf numFmtId="178" fontId="66" fillId="8" borderId="0" xfId="0" applyNumberFormat="1" applyFont="1" applyFill="1" applyBorder="1" applyAlignment="1">
      <alignment horizontal="center"/>
    </xf>
    <xf numFmtId="178" fontId="67" fillId="0" borderId="3" xfId="0" applyNumberFormat="1" applyFont="1" applyFill="1" applyBorder="1" applyAlignment="1">
      <alignment horizontal="center"/>
    </xf>
    <xf numFmtId="178" fontId="66" fillId="0" borderId="0" xfId="0" applyNumberFormat="1" applyFont="1" applyFill="1" applyBorder="1" applyAlignment="1"/>
    <xf numFmtId="178" fontId="67" fillId="8" borderId="0" xfId="0" applyNumberFormat="1" applyFont="1" applyFill="1" applyAlignment="1">
      <alignment horizontal="center"/>
    </xf>
    <xf numFmtId="178" fontId="66" fillId="8" borderId="0" xfId="0" applyNumberFormat="1" applyFont="1" applyFill="1" applyAlignment="1"/>
    <xf numFmtId="0" fontId="0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3" xfId="0" applyFont="1" applyBorder="1"/>
    <xf numFmtId="0" fontId="63" fillId="0" borderId="4" xfId="0" applyFont="1" applyBorder="1"/>
    <xf numFmtId="0" fontId="63" fillId="0" borderId="7" xfId="0" applyFont="1" applyBorder="1"/>
    <xf numFmtId="0" fontId="63" fillId="0" borderId="1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63" fillId="0" borderId="20" xfId="0" applyFont="1" applyBorder="1"/>
    <xf numFmtId="0" fontId="60" fillId="4" borderId="3" xfId="0" applyFont="1" applyFill="1" applyBorder="1" applyAlignment="1">
      <alignment horizontal="left"/>
    </xf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178" fontId="66" fillId="9" borderId="35" xfId="0" applyNumberFormat="1" applyFont="1" applyFill="1" applyBorder="1" applyAlignment="1">
      <alignment horizontal="center"/>
    </xf>
    <xf numFmtId="0" fontId="57" fillId="4" borderId="34" xfId="0" applyFont="1" applyFill="1" applyBorder="1" applyAlignment="1">
      <alignment horizontal="center"/>
    </xf>
    <xf numFmtId="49" fontId="57" fillId="0" borderId="34" xfId="0" applyNumberFormat="1" applyFont="1" applyBorder="1" applyAlignment="1">
      <alignment horizontal="center"/>
    </xf>
    <xf numFmtId="0" fontId="60" fillId="0" borderId="34" xfId="0" applyFont="1" applyBorder="1" applyAlignment="1">
      <alignment horizontal="left"/>
    </xf>
    <xf numFmtId="0" fontId="69" fillId="0" borderId="34" xfId="0" applyFont="1" applyBorder="1" applyAlignment="1">
      <alignment horizontal="left"/>
    </xf>
    <xf numFmtId="0" fontId="60" fillId="0" borderId="34" xfId="0" applyFont="1" applyBorder="1" applyAlignment="1">
      <alignment horizontal="center"/>
    </xf>
    <xf numFmtId="0" fontId="64" fillId="0" borderId="34" xfId="0" applyFont="1" applyBorder="1" applyAlignment="1">
      <alignment horizontal="center"/>
    </xf>
    <xf numFmtId="0" fontId="66" fillId="0" borderId="32" xfId="0" applyFont="1" applyBorder="1" applyAlignment="1">
      <alignment horizontal="center"/>
    </xf>
    <xf numFmtId="178" fontId="67" fillId="0" borderId="33" xfId="0" applyNumberFormat="1" applyFont="1" applyBorder="1" applyAlignment="1">
      <alignment horizontal="center"/>
    </xf>
    <xf numFmtId="178" fontId="67" fillId="0" borderId="34" xfId="0" applyNumberFormat="1" applyFont="1" applyFill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78" fontId="67" fillId="0" borderId="33" xfId="0" applyNumberFormat="1" applyFont="1" applyBorder="1" applyAlignment="1">
      <alignment horizontal="center" vertical="center"/>
    </xf>
    <xf numFmtId="178" fontId="67" fillId="0" borderId="34" xfId="0" applyNumberFormat="1" applyFont="1" applyBorder="1" applyAlignment="1">
      <alignment horizontal="center" vertical="center"/>
    </xf>
    <xf numFmtId="178" fontId="67" fillId="0" borderId="0" xfId="0" applyNumberFormat="1" applyFont="1" applyBorder="1" applyAlignment="1">
      <alignment horizontal="center" vertical="center"/>
    </xf>
    <xf numFmtId="177" fontId="60" fillId="0" borderId="0" xfId="0" applyNumberFormat="1" applyFont="1" applyBorder="1" applyAlignment="1">
      <alignment horizontal="center" vertical="center"/>
    </xf>
    <xf numFmtId="178" fontId="66" fillId="0" borderId="41" xfId="0" applyNumberFormat="1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44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26" ht="26.25">
      <c r="A2" s="4"/>
      <c r="B2" s="73"/>
      <c r="C2" s="545" t="s">
        <v>2</v>
      </c>
      <c r="D2" s="529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6" t="s">
        <v>33</v>
      </c>
      <c r="B3" s="529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7" t="s">
        <v>4</v>
      </c>
      <c r="B4" s="542"/>
      <c r="C4" s="542"/>
      <c r="D4" s="542"/>
      <c r="E4" s="548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26" ht="12.75">
      <c r="A5" s="549"/>
      <c r="B5" s="532"/>
      <c r="C5" s="532"/>
      <c r="D5" s="532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26" ht="12.75">
      <c r="A6" s="534" t="s">
        <v>8</v>
      </c>
      <c r="B6" s="536" t="s">
        <v>9</v>
      </c>
      <c r="C6" s="534" t="s">
        <v>10</v>
      </c>
      <c r="D6" s="537" t="s">
        <v>11</v>
      </c>
      <c r="E6" s="538" t="s">
        <v>12</v>
      </c>
      <c r="F6" s="53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35"/>
      <c r="B7" s="535"/>
      <c r="C7" s="535"/>
      <c r="D7" s="535"/>
      <c r="E7" s="535"/>
      <c r="F7" s="540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41"/>
      <c r="D50" s="542"/>
      <c r="E50" s="542"/>
      <c r="F50" s="542"/>
      <c r="G50" s="542"/>
      <c r="H50" s="542"/>
      <c r="I50" s="542"/>
      <c r="J50" s="542"/>
      <c r="K50" s="542"/>
      <c r="L50" s="542"/>
      <c r="M50" s="542"/>
      <c r="N50" s="542"/>
      <c r="O50" s="542"/>
      <c r="P50" s="542"/>
      <c r="Q50" s="543"/>
    </row>
    <row r="51" spans="1:26" ht="12.75">
      <c r="A51" s="64"/>
      <c r="B51" s="161"/>
      <c r="C51" s="528"/>
      <c r="D51" s="529"/>
      <c r="E51" s="529"/>
      <c r="F51" s="529"/>
      <c r="G51" s="529"/>
      <c r="H51" s="529"/>
      <c r="I51" s="529"/>
      <c r="J51" s="529"/>
      <c r="K51" s="529"/>
      <c r="L51" s="529"/>
      <c r="M51" s="529"/>
      <c r="N51" s="529"/>
      <c r="O51" s="529"/>
      <c r="P51" s="529"/>
      <c r="Q51" s="530"/>
    </row>
    <row r="52" spans="1:26" ht="12.75">
      <c r="A52" s="66"/>
      <c r="B52" s="162"/>
      <c r="C52" s="531"/>
      <c r="D52" s="532"/>
      <c r="E52" s="532"/>
      <c r="F52" s="532"/>
      <c r="G52" s="532"/>
      <c r="H52" s="532"/>
      <c r="I52" s="532"/>
      <c r="J52" s="532"/>
      <c r="K52" s="532"/>
      <c r="L52" s="532"/>
      <c r="M52" s="532"/>
      <c r="N52" s="532"/>
      <c r="O52" s="532"/>
      <c r="P52" s="532"/>
      <c r="Q52" s="533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18" ht="26.25">
      <c r="A2" s="4"/>
      <c r="B2" s="5"/>
      <c r="C2" s="590" t="s">
        <v>2</v>
      </c>
      <c r="D2" s="52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1" t="s">
        <v>191</v>
      </c>
      <c r="B3" s="52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2"/>
      <c r="C4" s="542"/>
      <c r="D4" s="542"/>
      <c r="E4" s="548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2.75">
      <c r="A5" s="549"/>
      <c r="B5" s="532"/>
      <c r="C5" s="532"/>
      <c r="D5" s="532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2.75">
      <c r="A6" s="534" t="s">
        <v>8</v>
      </c>
      <c r="B6" s="536" t="s">
        <v>9</v>
      </c>
      <c r="C6" s="534" t="s">
        <v>10</v>
      </c>
      <c r="D6" s="537" t="s">
        <v>11</v>
      </c>
      <c r="E6" s="538" t="s">
        <v>12</v>
      </c>
      <c r="F6" s="53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5"/>
      <c r="B7" s="535"/>
      <c r="C7" s="535"/>
      <c r="D7" s="535"/>
      <c r="E7" s="535"/>
      <c r="F7" s="540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41"/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542"/>
      <c r="O35" s="542"/>
      <c r="P35" s="542"/>
      <c r="Q35" s="543"/>
    </row>
    <row r="36" spans="1:17" ht="12.75">
      <c r="A36" s="64"/>
      <c r="B36" s="65"/>
      <c r="C36" s="528"/>
      <c r="D36" s="529"/>
      <c r="E36" s="529"/>
      <c r="F36" s="529"/>
      <c r="G36" s="529"/>
      <c r="H36" s="529"/>
      <c r="I36" s="529"/>
      <c r="J36" s="529"/>
      <c r="K36" s="529"/>
      <c r="L36" s="529"/>
      <c r="M36" s="529"/>
      <c r="N36" s="529"/>
      <c r="O36" s="529"/>
      <c r="P36" s="529"/>
      <c r="Q36" s="530"/>
    </row>
    <row r="37" spans="1:17" ht="12.75">
      <c r="A37" s="66"/>
      <c r="B37" s="67"/>
      <c r="C37" s="531"/>
      <c r="D37" s="532"/>
      <c r="E37" s="532"/>
      <c r="F37" s="532"/>
      <c r="G37" s="532"/>
      <c r="H37" s="532"/>
      <c r="I37" s="532"/>
      <c r="J37" s="532"/>
      <c r="K37" s="532"/>
      <c r="L37" s="532"/>
      <c r="M37" s="532"/>
      <c r="N37" s="532"/>
      <c r="O37" s="532"/>
      <c r="P37" s="532"/>
      <c r="Q37" s="533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18" ht="26.25">
      <c r="A2" s="4"/>
      <c r="B2" s="5"/>
      <c r="C2" s="590" t="s">
        <v>2</v>
      </c>
      <c r="D2" s="52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1" t="s">
        <v>196</v>
      </c>
      <c r="B3" s="52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2"/>
      <c r="C4" s="542"/>
      <c r="D4" s="542"/>
      <c r="E4" s="548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2.75">
      <c r="A5" s="549"/>
      <c r="B5" s="532"/>
      <c r="C5" s="532"/>
      <c r="D5" s="532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2.75">
      <c r="A6" s="534" t="s">
        <v>8</v>
      </c>
      <c r="B6" s="536" t="s">
        <v>9</v>
      </c>
      <c r="C6" s="534" t="s">
        <v>10</v>
      </c>
      <c r="D6" s="537" t="s">
        <v>11</v>
      </c>
      <c r="E6" s="538" t="s">
        <v>12</v>
      </c>
      <c r="F6" s="53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5"/>
      <c r="B7" s="535"/>
      <c r="C7" s="535"/>
      <c r="D7" s="535"/>
      <c r="E7" s="535"/>
      <c r="F7" s="540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41"/>
      <c r="D32" s="542"/>
      <c r="E32" s="542"/>
      <c r="F32" s="542"/>
      <c r="G32" s="542"/>
      <c r="H32" s="542"/>
      <c r="I32" s="542"/>
      <c r="J32" s="542"/>
      <c r="K32" s="542"/>
      <c r="L32" s="542"/>
      <c r="M32" s="542"/>
      <c r="N32" s="542"/>
      <c r="O32" s="542"/>
      <c r="P32" s="542"/>
      <c r="Q32" s="543"/>
    </row>
    <row r="33" spans="1:17" ht="12.75">
      <c r="A33" s="64"/>
      <c r="B33" s="65"/>
      <c r="C33" s="528"/>
      <c r="D33" s="529"/>
      <c r="E33" s="529"/>
      <c r="F33" s="529"/>
      <c r="G33" s="529"/>
      <c r="H33" s="529"/>
      <c r="I33" s="529"/>
      <c r="J33" s="529"/>
      <c r="K33" s="529"/>
      <c r="L33" s="529"/>
      <c r="M33" s="529"/>
      <c r="N33" s="529"/>
      <c r="O33" s="529"/>
      <c r="P33" s="529"/>
      <c r="Q33" s="530"/>
    </row>
    <row r="34" spans="1:17" ht="12.75">
      <c r="A34" s="66"/>
      <c r="B34" s="67"/>
      <c r="C34" s="531"/>
      <c r="D34" s="532"/>
      <c r="E34" s="532"/>
      <c r="F34" s="532"/>
      <c r="G34" s="532"/>
      <c r="H34" s="532"/>
      <c r="I34" s="532"/>
      <c r="J34" s="532"/>
      <c r="K34" s="532"/>
      <c r="L34" s="532"/>
      <c r="M34" s="532"/>
      <c r="N34" s="532"/>
      <c r="O34" s="532"/>
      <c r="P34" s="532"/>
      <c r="Q34" s="533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4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26" ht="26.25">
      <c r="A2" s="4"/>
      <c r="B2" s="73"/>
      <c r="C2" s="555" t="s">
        <v>2</v>
      </c>
      <c r="D2" s="52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6" t="s">
        <v>71</v>
      </c>
      <c r="B3" s="52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7" t="s">
        <v>4</v>
      </c>
      <c r="B4" s="542"/>
      <c r="C4" s="542"/>
      <c r="D4" s="542"/>
      <c r="E4" s="548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26" ht="12.75">
      <c r="A5" s="549"/>
      <c r="B5" s="532"/>
      <c r="C5" s="532"/>
      <c r="D5" s="532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26" ht="12.75">
      <c r="A6" s="534" t="s">
        <v>8</v>
      </c>
      <c r="B6" s="536" t="s">
        <v>9</v>
      </c>
      <c r="C6" s="534" t="s">
        <v>10</v>
      </c>
      <c r="D6" s="537" t="s">
        <v>11</v>
      </c>
      <c r="E6" s="554" t="s">
        <v>12</v>
      </c>
      <c r="F6" s="53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35"/>
      <c r="B7" s="535"/>
      <c r="C7" s="535"/>
      <c r="D7" s="535"/>
      <c r="E7" s="535"/>
      <c r="F7" s="540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41"/>
      <c r="D39" s="542"/>
      <c r="E39" s="542"/>
      <c r="F39" s="542"/>
      <c r="G39" s="542"/>
      <c r="H39" s="542"/>
      <c r="I39" s="542"/>
      <c r="J39" s="542"/>
      <c r="K39" s="542"/>
      <c r="L39" s="542"/>
      <c r="M39" s="542"/>
      <c r="N39" s="542"/>
      <c r="O39" s="542"/>
      <c r="P39" s="542"/>
      <c r="Q39" s="543"/>
    </row>
    <row r="40" spans="1:17" ht="12.75">
      <c r="A40" s="64"/>
      <c r="B40" s="161"/>
      <c r="C40" s="528"/>
      <c r="D40" s="529"/>
      <c r="E40" s="529"/>
      <c r="F40" s="529"/>
      <c r="G40" s="529"/>
      <c r="H40" s="529"/>
      <c r="I40" s="529"/>
      <c r="J40" s="529"/>
      <c r="K40" s="529"/>
      <c r="L40" s="529"/>
      <c r="M40" s="529"/>
      <c r="N40" s="529"/>
      <c r="O40" s="529"/>
      <c r="P40" s="529"/>
      <c r="Q40" s="530"/>
    </row>
    <row r="41" spans="1:17" ht="12.75">
      <c r="A41" s="66"/>
      <c r="B41" s="162"/>
      <c r="C41" s="531"/>
      <c r="D41" s="532"/>
      <c r="E41" s="532"/>
      <c r="F41" s="532"/>
      <c r="G41" s="532"/>
      <c r="H41" s="532"/>
      <c r="I41" s="532"/>
      <c r="J41" s="532"/>
      <c r="K41" s="532"/>
      <c r="L41" s="532"/>
      <c r="M41" s="532"/>
      <c r="N41" s="532"/>
      <c r="O41" s="532"/>
      <c r="P41" s="532"/>
      <c r="Q41" s="533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44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26" ht="26.25">
      <c r="A2" s="4"/>
      <c r="B2" s="73"/>
      <c r="C2" s="555" t="s">
        <v>2</v>
      </c>
      <c r="D2" s="529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6" t="s">
        <v>93</v>
      </c>
      <c r="B3" s="529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47" t="s">
        <v>4</v>
      </c>
      <c r="B4" s="542"/>
      <c r="C4" s="542"/>
      <c r="D4" s="542"/>
      <c r="E4" s="548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26" ht="12.75">
      <c r="A5" s="549"/>
      <c r="B5" s="532"/>
      <c r="C5" s="532"/>
      <c r="D5" s="532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26" ht="12.75">
      <c r="A6" s="534" t="s">
        <v>8</v>
      </c>
      <c r="B6" s="536" t="s">
        <v>9</v>
      </c>
      <c r="C6" s="534" t="s">
        <v>10</v>
      </c>
      <c r="D6" s="537" t="s">
        <v>11</v>
      </c>
      <c r="E6" s="554" t="s">
        <v>12</v>
      </c>
      <c r="F6" s="53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35"/>
      <c r="B7" s="535"/>
      <c r="C7" s="535"/>
      <c r="D7" s="535"/>
      <c r="E7" s="535"/>
      <c r="F7" s="540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41"/>
      <c r="D42" s="542"/>
      <c r="E42" s="542"/>
      <c r="F42" s="542"/>
      <c r="G42" s="542"/>
      <c r="H42" s="542"/>
      <c r="I42" s="542"/>
      <c r="J42" s="542"/>
      <c r="K42" s="542"/>
      <c r="L42" s="542"/>
      <c r="M42" s="542"/>
      <c r="N42" s="542"/>
      <c r="O42" s="542"/>
      <c r="P42" s="542"/>
      <c r="Q42" s="543"/>
    </row>
    <row r="43" spans="1:17" ht="12.75">
      <c r="A43" s="64"/>
      <c r="B43" s="161"/>
      <c r="C43" s="528"/>
      <c r="D43" s="529"/>
      <c r="E43" s="529"/>
      <c r="F43" s="529"/>
      <c r="G43" s="529"/>
      <c r="H43" s="529"/>
      <c r="I43" s="529"/>
      <c r="J43" s="529"/>
      <c r="K43" s="529"/>
      <c r="L43" s="529"/>
      <c r="M43" s="529"/>
      <c r="N43" s="529"/>
      <c r="O43" s="529"/>
      <c r="P43" s="529"/>
      <c r="Q43" s="530"/>
    </row>
    <row r="44" spans="1:17" ht="12.75">
      <c r="A44" s="66"/>
      <c r="B44" s="162"/>
      <c r="C44" s="531"/>
      <c r="D44" s="532"/>
      <c r="E44" s="532"/>
      <c r="F44" s="532"/>
      <c r="G44" s="532"/>
      <c r="H44" s="532"/>
      <c r="I44" s="532"/>
      <c r="J44" s="532"/>
      <c r="K44" s="532"/>
      <c r="L44" s="532"/>
      <c r="M44" s="532"/>
      <c r="N44" s="532"/>
      <c r="O44" s="532"/>
      <c r="P44" s="532"/>
      <c r="Q44" s="533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6"/>
  <sheetViews>
    <sheetView tabSelected="1" workbookViewId="0">
      <selection activeCell="L25" sqref="L25"/>
    </sheetView>
  </sheetViews>
  <sheetFormatPr defaultColWidth="14.42578125" defaultRowHeight="15.75" customHeight="1"/>
  <cols>
    <col min="1" max="1" width="20.28515625" style="454" customWidth="1"/>
    <col min="2" max="2" width="21.140625" style="454" customWidth="1"/>
    <col min="3" max="3" width="34.85546875" style="454" customWidth="1"/>
    <col min="4" max="4" width="43.42578125" style="454" bestFit="1" customWidth="1"/>
    <col min="5" max="5" width="6.5703125" style="454" customWidth="1"/>
    <col min="6" max="6" width="8.7109375" style="454" customWidth="1"/>
    <col min="7" max="7" width="7.85546875" style="454" customWidth="1"/>
    <col min="8" max="8" width="7" style="454" customWidth="1"/>
    <col min="9" max="9" width="7.85546875" style="454" customWidth="1"/>
    <col min="10" max="10" width="7.42578125" style="454" customWidth="1"/>
    <col min="11" max="11" width="8.28515625" style="454" customWidth="1"/>
    <col min="12" max="12" width="8.28515625" style="500" customWidth="1"/>
    <col min="13" max="13" width="8.5703125" style="454" customWidth="1"/>
    <col min="14" max="14" width="9.140625" style="454" customWidth="1"/>
    <col min="15" max="15" width="8.140625" style="454" customWidth="1"/>
    <col min="16" max="16" width="8.7109375" style="454" customWidth="1"/>
    <col min="17" max="17" width="8.140625" style="454" customWidth="1"/>
    <col min="18" max="16384" width="14.42578125" style="454"/>
  </cols>
  <sheetData>
    <row r="1" spans="1:26" ht="39" customHeight="1">
      <c r="A1" s="2"/>
      <c r="B1" s="136"/>
      <c r="C1" s="71"/>
      <c r="D1" s="71"/>
      <c r="E1" s="2"/>
      <c r="F1" s="2"/>
      <c r="G1" s="544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26" ht="26.25">
      <c r="A2" s="4"/>
      <c r="B2" s="73"/>
      <c r="C2" s="555" t="s">
        <v>2</v>
      </c>
      <c r="D2" s="529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6" t="s">
        <v>219</v>
      </c>
      <c r="B3" s="529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5">
      <c r="A4" s="557" t="s">
        <v>4</v>
      </c>
      <c r="B4" s="558"/>
      <c r="C4" s="558"/>
      <c r="D4" s="558"/>
      <c r="E4" s="559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3.5">
      <c r="A5" s="560"/>
      <c r="B5" s="561"/>
      <c r="C5" s="561"/>
      <c r="D5" s="561"/>
      <c r="E5" s="562"/>
      <c r="F5" s="563" t="s">
        <v>6</v>
      </c>
      <c r="G5" s="564"/>
      <c r="H5" s="558"/>
      <c r="I5" s="558"/>
      <c r="J5" s="558"/>
      <c r="K5" s="558"/>
      <c r="L5" s="566"/>
      <c r="M5" s="563" t="s">
        <v>7</v>
      </c>
      <c r="N5" s="564"/>
      <c r="O5" s="564"/>
      <c r="P5" s="564"/>
      <c r="Q5" s="565"/>
    </row>
    <row r="6" spans="1:26" ht="12.75">
      <c r="A6" s="573" t="s">
        <v>206</v>
      </c>
      <c r="B6" s="575" t="s">
        <v>9</v>
      </c>
      <c r="C6" s="573" t="s">
        <v>10</v>
      </c>
      <c r="D6" s="576" t="s">
        <v>11</v>
      </c>
      <c r="E6" s="577" t="s">
        <v>205</v>
      </c>
      <c r="F6" s="578" t="s">
        <v>13</v>
      </c>
      <c r="G6" s="456" t="s">
        <v>14</v>
      </c>
      <c r="H6" s="491" t="s">
        <v>15</v>
      </c>
      <c r="I6" s="492" t="s">
        <v>16</v>
      </c>
      <c r="J6" s="492" t="s">
        <v>17</v>
      </c>
      <c r="K6" s="492" t="s">
        <v>18</v>
      </c>
      <c r="L6" s="493" t="s">
        <v>19</v>
      </c>
      <c r="M6" s="456" t="s">
        <v>15</v>
      </c>
      <c r="N6" s="456" t="s">
        <v>16</v>
      </c>
      <c r="O6" s="456" t="s">
        <v>17</v>
      </c>
      <c r="P6" s="456" t="s">
        <v>18</v>
      </c>
      <c r="Q6" s="457" t="s">
        <v>19</v>
      </c>
    </row>
    <row r="7" spans="1:26" ht="12.75">
      <c r="A7" s="574"/>
      <c r="B7" s="574"/>
      <c r="C7" s="574"/>
      <c r="D7" s="574"/>
      <c r="E7" s="574"/>
      <c r="F7" s="579"/>
      <c r="G7" s="458">
        <f>SUM(G8:G41)</f>
        <v>23.4</v>
      </c>
      <c r="H7" s="496">
        <f>SUM(H8:H41)</f>
        <v>4.6999999999999993</v>
      </c>
      <c r="I7" s="497">
        <f>SUM(I8:I41)</f>
        <v>5</v>
      </c>
      <c r="J7" s="497">
        <f>SUM(J8:J41)</f>
        <v>4.4000000000000004</v>
      </c>
      <c r="K7" s="497">
        <f>SUM(K8:K41)</f>
        <v>5</v>
      </c>
      <c r="L7" s="498">
        <f>SUM(L8:L341)</f>
        <v>4.3000000000000007</v>
      </c>
      <c r="M7" s="458">
        <f>SUM(M8:M41)</f>
        <v>0</v>
      </c>
      <c r="N7" s="458">
        <f>SUM(N8:N41)</f>
        <v>0</v>
      </c>
      <c r="O7" s="458">
        <f>SUM(O8:O41)</f>
        <v>0</v>
      </c>
      <c r="P7" s="458">
        <f>SUM(P8:P41)</f>
        <v>0</v>
      </c>
      <c r="Q7" s="459">
        <f>SUM(Q8:Q41)</f>
        <v>0</v>
      </c>
    </row>
    <row r="8" spans="1:26" ht="13.5">
      <c r="A8" s="460" t="s">
        <v>20</v>
      </c>
      <c r="B8" s="461" t="s">
        <v>208</v>
      </c>
      <c r="C8" s="472" t="s">
        <v>209</v>
      </c>
      <c r="D8" s="462"/>
      <c r="E8" s="463"/>
      <c r="F8" s="464"/>
      <c r="G8" s="494"/>
      <c r="H8" s="592"/>
      <c r="I8" s="522"/>
      <c r="J8" s="516"/>
      <c r="K8" s="516"/>
      <c r="L8" s="517"/>
      <c r="M8" s="523"/>
      <c r="N8" s="523"/>
      <c r="O8" s="525"/>
      <c r="P8" s="513"/>
      <c r="Q8" s="510"/>
    </row>
    <row r="9" spans="1:26" ht="13.5">
      <c r="A9" s="463"/>
      <c r="B9" s="468"/>
      <c r="C9" s="478" t="s">
        <v>210</v>
      </c>
      <c r="D9" s="462"/>
      <c r="E9" s="463" t="s">
        <v>1</v>
      </c>
      <c r="F9" s="469">
        <v>1</v>
      </c>
      <c r="G9" s="494">
        <f t="shared" ref="G9:G33" si="0">SUM(H9:L9)</f>
        <v>0.6</v>
      </c>
      <c r="H9" s="592">
        <v>0.6</v>
      </c>
      <c r="I9" s="522"/>
      <c r="J9" s="516"/>
      <c r="K9" s="516"/>
      <c r="L9" s="517"/>
      <c r="M9" s="524"/>
      <c r="N9" s="524"/>
      <c r="O9" s="526"/>
      <c r="P9" s="514"/>
      <c r="Q9" s="515"/>
    </row>
    <row r="10" spans="1:26" s="511" customFormat="1" ht="13.5">
      <c r="A10" s="463"/>
      <c r="B10" s="468"/>
      <c r="C10" s="519" t="s">
        <v>215</v>
      </c>
      <c r="D10" s="462"/>
      <c r="E10" s="463"/>
      <c r="F10" s="469"/>
      <c r="G10" s="494"/>
      <c r="H10" s="592"/>
      <c r="I10" s="522"/>
      <c r="J10" s="516"/>
      <c r="K10" s="516"/>
      <c r="L10" s="517"/>
      <c r="M10" s="524"/>
      <c r="N10" s="524"/>
      <c r="O10" s="526"/>
      <c r="P10" s="514"/>
      <c r="Q10" s="515"/>
    </row>
    <row r="11" spans="1:26" ht="13.5">
      <c r="A11" s="470"/>
      <c r="B11" s="461"/>
      <c r="C11" s="478" t="s">
        <v>216</v>
      </c>
      <c r="D11" s="462"/>
      <c r="E11" s="463" t="s">
        <v>1</v>
      </c>
      <c r="F11" s="469">
        <v>1</v>
      </c>
      <c r="G11" s="494">
        <f t="shared" si="0"/>
        <v>1.3</v>
      </c>
      <c r="H11" s="592">
        <v>1.3</v>
      </c>
      <c r="I11" s="522"/>
      <c r="J11" s="516"/>
      <c r="K11" s="516"/>
      <c r="L11" s="517"/>
      <c r="M11" s="524"/>
      <c r="N11" s="524"/>
      <c r="O11" s="526"/>
      <c r="P11" s="514"/>
      <c r="Q11" s="515"/>
      <c r="R11" s="337"/>
      <c r="S11" s="337"/>
      <c r="T11" s="337"/>
      <c r="U11" s="337"/>
      <c r="V11" s="337"/>
      <c r="W11" s="337"/>
      <c r="X11" s="337"/>
      <c r="Y11" s="337"/>
      <c r="Z11" s="337"/>
    </row>
    <row r="12" spans="1:26" s="520" customFormat="1" ht="13.5">
      <c r="A12" s="521"/>
      <c r="B12" s="461"/>
      <c r="C12" s="478" t="s">
        <v>217</v>
      </c>
      <c r="D12" s="462"/>
      <c r="E12" s="463" t="s">
        <v>1</v>
      </c>
      <c r="F12" s="469">
        <v>1</v>
      </c>
      <c r="G12" s="494">
        <f t="shared" si="0"/>
        <v>1.2</v>
      </c>
      <c r="H12" s="592">
        <v>1.2</v>
      </c>
      <c r="I12" s="522"/>
      <c r="J12" s="516"/>
      <c r="K12" s="516"/>
      <c r="L12" s="517"/>
      <c r="M12" s="524"/>
      <c r="N12" s="524"/>
      <c r="O12" s="526"/>
      <c r="P12" s="514"/>
      <c r="Q12" s="515"/>
      <c r="R12" s="337"/>
      <c r="S12" s="337"/>
      <c r="T12" s="337"/>
      <c r="U12" s="337"/>
      <c r="V12" s="337"/>
      <c r="W12" s="337"/>
      <c r="X12" s="337"/>
      <c r="Y12" s="337"/>
      <c r="Z12" s="337"/>
    </row>
    <row r="13" spans="1:26" s="520" customFormat="1" ht="13.5">
      <c r="A13" s="521"/>
      <c r="B13" s="461"/>
      <c r="C13" s="506" t="s">
        <v>222</v>
      </c>
      <c r="D13" s="462"/>
      <c r="E13" s="463"/>
      <c r="F13" s="469"/>
      <c r="G13" s="494"/>
      <c r="H13" s="592"/>
      <c r="I13" s="522"/>
      <c r="J13" s="516"/>
      <c r="K13" s="516"/>
      <c r="L13" s="517"/>
      <c r="M13" s="524"/>
      <c r="N13" s="524"/>
      <c r="O13" s="526"/>
      <c r="P13" s="514"/>
      <c r="Q13" s="515"/>
      <c r="R13" s="337"/>
      <c r="S13" s="337"/>
      <c r="T13" s="337"/>
      <c r="U13" s="337"/>
      <c r="V13" s="337"/>
      <c r="W13" s="337"/>
      <c r="X13" s="337"/>
      <c r="Y13" s="337"/>
      <c r="Z13" s="337"/>
    </row>
    <row r="14" spans="1:26" s="520" customFormat="1" ht="13.5">
      <c r="A14" s="521"/>
      <c r="B14" s="461"/>
      <c r="C14" s="478" t="s">
        <v>223</v>
      </c>
      <c r="D14" s="462"/>
      <c r="E14" s="463" t="s">
        <v>1</v>
      </c>
      <c r="F14" s="469">
        <v>1</v>
      </c>
      <c r="G14" s="494">
        <f t="shared" si="0"/>
        <v>1.3</v>
      </c>
      <c r="H14" s="592"/>
      <c r="I14" s="522"/>
      <c r="J14" s="516">
        <v>1.3</v>
      </c>
      <c r="K14" s="516"/>
      <c r="L14" s="517"/>
      <c r="M14" s="524"/>
      <c r="N14" s="524"/>
      <c r="O14" s="526"/>
      <c r="P14" s="514"/>
      <c r="Q14" s="515"/>
      <c r="R14" s="337"/>
      <c r="S14" s="337"/>
      <c r="T14" s="337"/>
      <c r="U14" s="337"/>
      <c r="V14" s="337"/>
      <c r="W14" s="337"/>
      <c r="X14" s="337"/>
      <c r="Y14" s="337"/>
      <c r="Z14" s="337"/>
    </row>
    <row r="15" spans="1:26" ht="13.5">
      <c r="A15" s="471"/>
      <c r="B15" s="461"/>
      <c r="C15" s="478" t="s">
        <v>224</v>
      </c>
      <c r="D15" s="462"/>
      <c r="E15" s="463" t="s">
        <v>1</v>
      </c>
      <c r="F15" s="469">
        <v>1</v>
      </c>
      <c r="G15" s="494">
        <f t="shared" si="0"/>
        <v>1.9</v>
      </c>
      <c r="H15" s="592"/>
      <c r="I15" s="522"/>
      <c r="J15" s="516">
        <v>1.4</v>
      </c>
      <c r="K15" s="516">
        <v>0.5</v>
      </c>
      <c r="L15" s="517"/>
      <c r="M15" s="495"/>
      <c r="N15" s="495"/>
      <c r="O15" s="525"/>
      <c r="P15" s="513"/>
      <c r="Q15" s="510"/>
    </row>
    <row r="16" spans="1:26" s="527" customFormat="1" ht="13.5">
      <c r="A16" s="471"/>
      <c r="B16" s="461"/>
      <c r="C16" s="506" t="s">
        <v>227</v>
      </c>
      <c r="D16" s="462"/>
      <c r="E16" s="463"/>
      <c r="F16" s="469"/>
      <c r="G16" s="494"/>
      <c r="H16" s="592"/>
      <c r="I16" s="522"/>
      <c r="J16" s="516"/>
      <c r="K16" s="516"/>
      <c r="L16" s="517"/>
      <c r="M16" s="495"/>
      <c r="N16" s="495"/>
      <c r="O16" s="525"/>
      <c r="P16" s="513"/>
      <c r="Q16" s="510"/>
    </row>
    <row r="17" spans="1:18" s="527" customFormat="1" ht="13.5">
      <c r="A17" s="471"/>
      <c r="B17" s="461"/>
      <c r="C17" s="478" t="s">
        <v>216</v>
      </c>
      <c r="D17" s="462"/>
      <c r="E17" s="463" t="s">
        <v>1</v>
      </c>
      <c r="F17" s="469">
        <v>1</v>
      </c>
      <c r="G17" s="494">
        <f t="shared" si="0"/>
        <v>1.3</v>
      </c>
      <c r="H17" s="592"/>
      <c r="I17" s="522"/>
      <c r="J17" s="516"/>
      <c r="K17" s="516">
        <v>1.2</v>
      </c>
      <c r="L17" s="517">
        <v>0.1</v>
      </c>
      <c r="M17" s="495"/>
      <c r="N17" s="495"/>
      <c r="O17" s="525"/>
      <c r="P17" s="513"/>
      <c r="Q17" s="510"/>
    </row>
    <row r="18" spans="1:18" s="527" customFormat="1" ht="13.5">
      <c r="A18" s="471"/>
      <c r="B18" s="461"/>
      <c r="C18" s="478" t="s">
        <v>217</v>
      </c>
      <c r="D18" s="462"/>
      <c r="E18" s="463" t="s">
        <v>1</v>
      </c>
      <c r="F18" s="469">
        <v>1</v>
      </c>
      <c r="G18" s="494">
        <f t="shared" si="0"/>
        <v>1.5</v>
      </c>
      <c r="H18" s="592"/>
      <c r="I18" s="522"/>
      <c r="J18" s="516"/>
      <c r="K18" s="516">
        <v>1.1000000000000001</v>
      </c>
      <c r="L18" s="517">
        <v>0.4</v>
      </c>
      <c r="M18" s="495"/>
      <c r="N18" s="495"/>
      <c r="O18" s="525"/>
      <c r="P18" s="513"/>
      <c r="Q18" s="510"/>
    </row>
    <row r="19" spans="1:18" s="527" customFormat="1" ht="13.5">
      <c r="A19" s="471"/>
      <c r="B19" s="461"/>
      <c r="C19" s="478" t="s">
        <v>228</v>
      </c>
      <c r="D19" s="462"/>
      <c r="E19" s="463" t="s">
        <v>1</v>
      </c>
      <c r="F19" s="469">
        <v>1</v>
      </c>
      <c r="G19" s="494">
        <f t="shared" si="0"/>
        <v>0.8</v>
      </c>
      <c r="H19" s="592"/>
      <c r="I19" s="522"/>
      <c r="J19" s="516"/>
      <c r="K19" s="516">
        <v>0.6</v>
      </c>
      <c r="L19" s="517">
        <v>0.2</v>
      </c>
      <c r="M19" s="495"/>
      <c r="N19" s="495"/>
      <c r="O19" s="525"/>
      <c r="P19" s="513"/>
      <c r="Q19" s="510"/>
    </row>
    <row r="20" spans="1:18" s="527" customFormat="1" ht="13.5">
      <c r="A20" s="471"/>
      <c r="B20" s="461"/>
      <c r="C20" s="478" t="s">
        <v>229</v>
      </c>
      <c r="D20" s="462"/>
      <c r="E20" s="463" t="s">
        <v>1</v>
      </c>
      <c r="F20" s="469">
        <v>1</v>
      </c>
      <c r="G20" s="494">
        <f t="shared" si="0"/>
        <v>0.4</v>
      </c>
      <c r="H20" s="592"/>
      <c r="I20" s="522"/>
      <c r="J20" s="516"/>
      <c r="K20" s="516"/>
      <c r="L20" s="517">
        <v>0.4</v>
      </c>
      <c r="M20" s="495"/>
      <c r="N20" s="495"/>
      <c r="O20" s="525"/>
      <c r="P20" s="513"/>
      <c r="Q20" s="510"/>
    </row>
    <row r="21" spans="1:18" s="527" customFormat="1" ht="13.5">
      <c r="A21" s="471"/>
      <c r="B21" s="461"/>
      <c r="C21" s="478" t="s">
        <v>230</v>
      </c>
      <c r="D21" s="462"/>
      <c r="E21" s="463" t="s">
        <v>1</v>
      </c>
      <c r="F21" s="469">
        <v>1</v>
      </c>
      <c r="G21" s="494">
        <f t="shared" si="0"/>
        <v>0.3</v>
      </c>
      <c r="H21" s="592"/>
      <c r="I21" s="522"/>
      <c r="J21" s="516"/>
      <c r="K21" s="516"/>
      <c r="L21" s="517">
        <v>0.3</v>
      </c>
      <c r="M21" s="495"/>
      <c r="N21" s="495"/>
      <c r="O21" s="525"/>
      <c r="P21" s="513"/>
      <c r="Q21" s="510"/>
    </row>
    <row r="22" spans="1:18" s="527" customFormat="1" ht="13.5">
      <c r="A22" s="471"/>
      <c r="B22" s="461"/>
      <c r="C22" s="478" t="s">
        <v>231</v>
      </c>
      <c r="D22" s="462"/>
      <c r="E22" s="463" t="s">
        <v>1</v>
      </c>
      <c r="F22" s="469">
        <v>1</v>
      </c>
      <c r="G22" s="494">
        <f t="shared" si="0"/>
        <v>0.5</v>
      </c>
      <c r="H22" s="592"/>
      <c r="I22" s="522"/>
      <c r="J22" s="516"/>
      <c r="K22" s="516"/>
      <c r="L22" s="517">
        <v>0.5</v>
      </c>
      <c r="M22" s="495"/>
      <c r="N22" s="495"/>
      <c r="O22" s="525"/>
      <c r="P22" s="513"/>
      <c r="Q22" s="510"/>
    </row>
    <row r="23" spans="1:18" s="527" customFormat="1" ht="13.5">
      <c r="A23" s="471"/>
      <c r="B23" s="461"/>
      <c r="C23" s="478" t="s">
        <v>232</v>
      </c>
      <c r="D23" s="462"/>
      <c r="E23" s="463" t="s">
        <v>1</v>
      </c>
      <c r="F23" s="469">
        <v>1</v>
      </c>
      <c r="G23" s="494">
        <f t="shared" si="0"/>
        <v>1.3</v>
      </c>
      <c r="H23" s="592"/>
      <c r="I23" s="522"/>
      <c r="J23" s="516"/>
      <c r="K23" s="516"/>
      <c r="L23" s="517">
        <v>1.3</v>
      </c>
      <c r="M23" s="495"/>
      <c r="N23" s="495"/>
      <c r="O23" s="525"/>
      <c r="P23" s="513"/>
      <c r="Q23" s="510"/>
    </row>
    <row r="24" spans="1:18" s="527" customFormat="1" ht="13.5">
      <c r="A24" s="471"/>
      <c r="B24" s="461"/>
      <c r="C24" s="478" t="s">
        <v>233</v>
      </c>
      <c r="D24" s="462"/>
      <c r="E24" s="463" t="s">
        <v>1</v>
      </c>
      <c r="F24" s="469">
        <v>1</v>
      </c>
      <c r="G24" s="494">
        <f t="shared" si="0"/>
        <v>1.1000000000000001</v>
      </c>
      <c r="H24" s="592"/>
      <c r="I24" s="522"/>
      <c r="J24" s="516"/>
      <c r="K24" s="516"/>
      <c r="L24" s="517">
        <v>1.1000000000000001</v>
      </c>
      <c r="M24" s="495"/>
      <c r="N24" s="495"/>
      <c r="O24" s="525"/>
      <c r="P24" s="513"/>
      <c r="Q24" s="510"/>
    </row>
    <row r="25" spans="1:18" s="511" customFormat="1" ht="13.5">
      <c r="A25" s="471"/>
      <c r="B25" s="461"/>
      <c r="C25" s="478"/>
      <c r="D25" s="462"/>
      <c r="E25" s="463"/>
      <c r="F25" s="469"/>
      <c r="G25" s="494"/>
      <c r="H25" s="592"/>
      <c r="I25" s="522"/>
      <c r="J25" s="516"/>
      <c r="K25" s="516"/>
      <c r="L25" s="517"/>
      <c r="M25" s="495"/>
      <c r="N25" s="495"/>
      <c r="O25" s="525"/>
      <c r="P25" s="513"/>
      <c r="Q25" s="510"/>
    </row>
    <row r="26" spans="1:18" s="499" customFormat="1" ht="13.5">
      <c r="A26" s="471"/>
      <c r="B26" s="461" t="s">
        <v>211</v>
      </c>
      <c r="C26" s="506" t="s">
        <v>212</v>
      </c>
      <c r="D26" s="462"/>
      <c r="E26" s="463" t="s">
        <v>1</v>
      </c>
      <c r="F26" s="469">
        <v>1</v>
      </c>
      <c r="G26" s="494">
        <f t="shared" si="0"/>
        <v>0</v>
      </c>
      <c r="H26" s="592"/>
      <c r="I26" s="522"/>
      <c r="J26" s="516"/>
      <c r="K26" s="516"/>
      <c r="L26" s="517"/>
      <c r="M26" s="495"/>
      <c r="N26" s="495"/>
      <c r="O26" s="525"/>
      <c r="P26" s="513"/>
      <c r="Q26" s="510"/>
    </row>
    <row r="27" spans="1:18" s="509" customFormat="1" ht="13.5">
      <c r="A27" s="471"/>
      <c r="B27" s="461"/>
      <c r="C27" s="478" t="s">
        <v>213</v>
      </c>
      <c r="D27" s="462" t="s">
        <v>220</v>
      </c>
      <c r="E27" s="463" t="s">
        <v>1</v>
      </c>
      <c r="F27" s="469">
        <v>1</v>
      </c>
      <c r="G27" s="494">
        <f t="shared" si="0"/>
        <v>0.9</v>
      </c>
      <c r="H27" s="592">
        <v>0.9</v>
      </c>
      <c r="I27" s="522"/>
      <c r="J27" s="516"/>
      <c r="K27" s="516"/>
      <c r="L27" s="517"/>
      <c r="M27" s="495"/>
      <c r="N27" s="495"/>
      <c r="O27" s="525"/>
      <c r="P27" s="513"/>
      <c r="Q27" s="510"/>
    </row>
    <row r="28" spans="1:18" s="518" customFormat="1" ht="13.5">
      <c r="A28" s="471"/>
      <c r="B28" s="461"/>
      <c r="C28" s="478" t="s">
        <v>214</v>
      </c>
      <c r="D28" s="462"/>
      <c r="E28" s="463"/>
      <c r="F28" s="464"/>
      <c r="G28" s="494">
        <f t="shared" si="0"/>
        <v>0.7</v>
      </c>
      <c r="H28" s="592">
        <v>0.7</v>
      </c>
      <c r="I28" s="522"/>
      <c r="J28" s="516"/>
      <c r="K28" s="516"/>
      <c r="L28" s="517"/>
      <c r="M28" s="495"/>
      <c r="N28" s="495"/>
      <c r="O28" s="525"/>
      <c r="P28" s="513"/>
      <c r="Q28" s="510"/>
    </row>
    <row r="29" spans="1:18" s="518" customFormat="1" ht="13.5">
      <c r="A29" s="471"/>
      <c r="B29" s="461"/>
      <c r="C29" s="506" t="s">
        <v>218</v>
      </c>
      <c r="D29" s="462"/>
      <c r="E29" s="463"/>
      <c r="F29" s="469"/>
      <c r="G29" s="494"/>
      <c r="H29" s="592"/>
      <c r="I29" s="522"/>
      <c r="J29" s="516"/>
      <c r="K29" s="516"/>
      <c r="L29" s="517"/>
      <c r="M29" s="495"/>
      <c r="N29" s="495"/>
      <c r="O29" s="525"/>
      <c r="P29" s="513"/>
      <c r="Q29" s="510"/>
      <c r="R29" s="520"/>
    </row>
    <row r="30" spans="1:18" s="507" customFormat="1" ht="13.5">
      <c r="A30" s="471"/>
      <c r="B30" s="461"/>
      <c r="C30" s="478" t="s">
        <v>213</v>
      </c>
      <c r="D30" s="462"/>
      <c r="E30" s="463" t="s">
        <v>1</v>
      </c>
      <c r="F30" s="469">
        <v>1</v>
      </c>
      <c r="G30" s="494">
        <f t="shared" si="0"/>
        <v>0.8</v>
      </c>
      <c r="H30" s="592"/>
      <c r="I30" s="522"/>
      <c r="J30" s="516">
        <v>0.8</v>
      </c>
      <c r="K30" s="516"/>
      <c r="L30" s="517"/>
      <c r="M30" s="495"/>
      <c r="N30" s="495"/>
      <c r="O30" s="525"/>
      <c r="P30" s="513"/>
      <c r="Q30" s="510"/>
    </row>
    <row r="31" spans="1:18" ht="13.5">
      <c r="A31" s="471"/>
      <c r="B31" s="461"/>
      <c r="C31" s="472" t="s">
        <v>221</v>
      </c>
      <c r="D31" s="462"/>
      <c r="E31" s="463"/>
      <c r="F31" s="464"/>
      <c r="G31" s="494"/>
      <c r="H31" s="592"/>
      <c r="I31" s="522"/>
      <c r="J31" s="516"/>
      <c r="K31" s="516"/>
      <c r="L31" s="517"/>
      <c r="M31" s="495"/>
      <c r="N31" s="495"/>
      <c r="O31" s="525"/>
      <c r="P31" s="513"/>
      <c r="Q31" s="510"/>
    </row>
    <row r="32" spans="1:18" ht="13.5">
      <c r="A32" s="471"/>
      <c r="B32" s="461"/>
      <c r="C32" s="478" t="s">
        <v>213</v>
      </c>
      <c r="D32" s="462"/>
      <c r="E32" s="463" t="s">
        <v>207</v>
      </c>
      <c r="F32" s="464">
        <v>1</v>
      </c>
      <c r="G32" s="494">
        <f t="shared" si="0"/>
        <v>0.5</v>
      </c>
      <c r="H32" s="592"/>
      <c r="I32" s="522"/>
      <c r="J32" s="516">
        <v>0.5</v>
      </c>
      <c r="K32" s="516"/>
      <c r="L32" s="517"/>
      <c r="M32" s="495"/>
      <c r="N32" s="495"/>
      <c r="O32" s="525"/>
      <c r="P32" s="513"/>
      <c r="Q32" s="510"/>
    </row>
    <row r="33" spans="1:17" s="455" customFormat="1" ht="13.5">
      <c r="A33" s="471"/>
      <c r="B33" s="461"/>
      <c r="C33" s="478" t="s">
        <v>214</v>
      </c>
      <c r="D33" s="462"/>
      <c r="E33" s="463" t="s">
        <v>1</v>
      </c>
      <c r="F33" s="469">
        <v>1</v>
      </c>
      <c r="G33" s="494">
        <f t="shared" si="0"/>
        <v>0.4</v>
      </c>
      <c r="H33" s="592"/>
      <c r="I33" s="522"/>
      <c r="J33" s="516">
        <v>0.4</v>
      </c>
      <c r="K33" s="516"/>
      <c r="L33" s="517"/>
      <c r="M33" s="495"/>
      <c r="N33" s="495"/>
      <c r="O33" s="525"/>
      <c r="P33" s="513"/>
      <c r="Q33" s="510"/>
    </row>
    <row r="34" spans="1:17" s="455" customFormat="1" ht="13.5">
      <c r="A34" s="471"/>
      <c r="B34" s="461"/>
      <c r="C34" s="472" t="s">
        <v>234</v>
      </c>
      <c r="D34" s="462"/>
      <c r="E34" s="463"/>
      <c r="F34" s="469"/>
      <c r="G34" s="494">
        <f>SUM(H34:L34)</f>
        <v>0</v>
      </c>
      <c r="H34" s="592"/>
      <c r="I34" s="522"/>
      <c r="J34" s="516"/>
      <c r="K34" s="516"/>
      <c r="L34" s="517"/>
      <c r="M34" s="495"/>
      <c r="N34" s="495"/>
      <c r="O34" s="525"/>
      <c r="P34" s="513"/>
      <c r="Q34" s="510"/>
    </row>
    <row r="35" spans="1:17" s="520" customFormat="1" ht="13.5">
      <c r="A35" s="471"/>
      <c r="B35" s="461"/>
      <c r="C35" s="512" t="s">
        <v>235</v>
      </c>
      <c r="D35" s="462"/>
      <c r="E35" s="463" t="s">
        <v>1</v>
      </c>
      <c r="F35" s="469">
        <v>1</v>
      </c>
      <c r="G35" s="494">
        <f t="shared" ref="G35:G36" si="1">SUM(H35:L35)</f>
        <v>1.6</v>
      </c>
      <c r="H35" s="592"/>
      <c r="I35" s="522"/>
      <c r="J35" s="516"/>
      <c r="K35" s="516">
        <v>1.6</v>
      </c>
      <c r="L35" s="517"/>
      <c r="M35" s="495"/>
      <c r="N35" s="495"/>
      <c r="O35" s="525"/>
      <c r="P35" s="513"/>
      <c r="Q35" s="510"/>
    </row>
    <row r="36" spans="1:17" s="502" customFormat="1" ht="13.5">
      <c r="A36" s="593"/>
      <c r="B36" s="594" t="s">
        <v>30</v>
      </c>
      <c r="C36" s="595"/>
      <c r="D36" s="596"/>
      <c r="E36" s="597"/>
      <c r="F36" s="598"/>
      <c r="G36" s="607">
        <f t="shared" si="1"/>
        <v>5</v>
      </c>
      <c r="H36" s="599"/>
      <c r="I36" s="600">
        <v>5</v>
      </c>
      <c r="J36" s="600"/>
      <c r="K36" s="600"/>
      <c r="L36" s="601"/>
      <c r="M36" s="602"/>
      <c r="N36" s="603"/>
      <c r="O36" s="603"/>
      <c r="P36" s="603"/>
      <c r="Q36" s="604"/>
    </row>
    <row r="37" spans="1:17" s="503" customFormat="1" ht="13.5">
      <c r="A37" s="481" t="s">
        <v>29</v>
      </c>
      <c r="B37" s="473" t="s">
        <v>31</v>
      </c>
      <c r="C37" s="478" t="s">
        <v>225</v>
      </c>
      <c r="D37" s="478" t="s">
        <v>226</v>
      </c>
      <c r="E37" s="479"/>
      <c r="F37" s="480"/>
      <c r="G37" s="482"/>
      <c r="H37" s="465"/>
      <c r="I37" s="490"/>
      <c r="J37" s="490"/>
      <c r="K37" s="490"/>
      <c r="L37" s="467"/>
      <c r="M37" s="605"/>
      <c r="N37" s="605"/>
      <c r="O37" s="605"/>
      <c r="P37" s="606"/>
      <c r="Q37" s="504"/>
    </row>
    <row r="38" spans="1:17" s="503" customFormat="1" ht="13.5">
      <c r="A38" s="483"/>
      <c r="B38" s="474"/>
      <c r="C38" s="484"/>
      <c r="D38" s="484"/>
      <c r="E38" s="485"/>
      <c r="F38" s="486"/>
      <c r="G38" s="487"/>
      <c r="H38" s="475"/>
      <c r="I38" s="476"/>
      <c r="J38" s="476"/>
      <c r="K38" s="476"/>
      <c r="L38" s="477"/>
      <c r="M38" s="465"/>
      <c r="N38" s="466"/>
      <c r="O38" s="466"/>
      <c r="P38" s="466"/>
      <c r="Q38" s="477"/>
    </row>
    <row r="39" spans="1:17" s="503" customFormat="1" ht="13.5">
      <c r="A39" s="481"/>
      <c r="B39" s="488"/>
      <c r="C39" s="567"/>
      <c r="D39" s="558"/>
      <c r="E39" s="558"/>
      <c r="F39" s="558"/>
      <c r="G39" s="558"/>
      <c r="H39" s="558"/>
      <c r="I39" s="558"/>
      <c r="J39" s="558"/>
      <c r="K39" s="558"/>
      <c r="L39" s="558"/>
      <c r="M39" s="558"/>
      <c r="N39" s="558"/>
      <c r="O39" s="558"/>
      <c r="P39" s="558"/>
      <c r="Q39" s="566"/>
    </row>
    <row r="40" spans="1:17" s="501" customFormat="1" ht="13.5">
      <c r="A40" s="481" t="s">
        <v>32</v>
      </c>
      <c r="B40" s="488"/>
      <c r="C40" s="568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70"/>
    </row>
    <row r="41" spans="1:17" s="505" customFormat="1" ht="13.5">
      <c r="A41" s="483"/>
      <c r="B41" s="489"/>
      <c r="C41" s="571"/>
      <c r="D41" s="561"/>
      <c r="E41" s="561"/>
      <c r="F41" s="561"/>
      <c r="G41" s="561"/>
      <c r="H41" s="561"/>
      <c r="I41" s="561"/>
      <c r="J41" s="561"/>
      <c r="K41" s="561"/>
      <c r="L41" s="561"/>
      <c r="M41" s="561"/>
      <c r="N41" s="561"/>
      <c r="O41" s="561"/>
      <c r="P41" s="561"/>
      <c r="Q41" s="572"/>
    </row>
    <row r="42" spans="1:17" s="501" customFormat="1" ht="14.1" customHeight="1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  <c r="M42" s="454"/>
      <c r="N42" s="454"/>
      <c r="O42" s="454"/>
      <c r="P42" s="454"/>
      <c r="Q42" s="454"/>
    </row>
    <row r="43" spans="1:17" s="503" customFormat="1" ht="14.1" customHeight="1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  <c r="M43" s="454"/>
      <c r="N43" s="454"/>
      <c r="O43" s="454"/>
      <c r="P43" s="454"/>
      <c r="Q43" s="454"/>
    </row>
    <row r="44" spans="1:17" s="507" customFormat="1" ht="14.1" customHeight="1">
      <c r="A44" s="183"/>
      <c r="B44" s="163"/>
      <c r="C44" s="164"/>
      <c r="D44" s="164"/>
      <c r="E44" s="183"/>
      <c r="F44" s="183"/>
      <c r="G44" s="183"/>
      <c r="H44" s="183"/>
      <c r="I44" s="183"/>
      <c r="J44" s="183"/>
      <c r="K44" s="183"/>
      <c r="L44" s="183"/>
      <c r="M44" s="454"/>
      <c r="N44" s="454"/>
      <c r="O44" s="454"/>
      <c r="P44" s="454"/>
      <c r="Q44" s="454"/>
    </row>
    <row r="45" spans="1:17" s="507" customFormat="1" ht="14.1" customHeight="1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  <c r="M45" s="454"/>
      <c r="N45" s="454"/>
      <c r="O45" s="454"/>
      <c r="P45" s="454"/>
      <c r="Q45" s="454"/>
    </row>
    <row r="46" spans="1:17" ht="14.1" customHeight="1">
      <c r="A46" s="183"/>
      <c r="B46" s="163"/>
      <c r="C46" s="164"/>
      <c r="D46" s="164"/>
      <c r="E46" s="183"/>
      <c r="F46" s="183"/>
      <c r="G46" s="183"/>
      <c r="H46" s="183"/>
      <c r="I46" s="183"/>
      <c r="J46" s="183"/>
      <c r="K46" s="183"/>
      <c r="L46" s="183"/>
    </row>
    <row r="47" spans="1:17" s="502" customFormat="1" ht="14.1" customHeight="1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  <c r="M47" s="454"/>
      <c r="N47" s="454"/>
      <c r="O47" s="454"/>
      <c r="P47" s="454"/>
      <c r="Q47" s="454"/>
    </row>
    <row r="48" spans="1:17" s="507" customFormat="1" ht="14.1" customHeight="1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  <c r="M48" s="454"/>
      <c r="N48" s="454"/>
      <c r="O48" s="454"/>
      <c r="P48" s="454"/>
      <c r="Q48" s="454"/>
    </row>
    <row r="49" spans="1:17" s="508" customFormat="1" ht="14.1" customHeight="1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  <c r="M49" s="454"/>
      <c r="N49" s="454"/>
      <c r="O49" s="454"/>
      <c r="P49" s="454"/>
      <c r="Q49" s="454"/>
    </row>
    <row r="50" spans="1:17" ht="14.1" customHeight="1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17" ht="14.1" customHeight="1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17" ht="12.75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17" ht="12.75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17" ht="12.75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17" ht="12.75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17" ht="12.75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17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17" ht="12.75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17" ht="12.75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17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17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17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17" ht="16.5" customHeight="1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17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26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26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26" ht="12.75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26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26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  <c r="R69" s="165"/>
      <c r="S69" s="165"/>
      <c r="T69" s="165"/>
      <c r="U69" s="165"/>
      <c r="V69" s="165"/>
      <c r="W69" s="165"/>
      <c r="X69" s="165"/>
      <c r="Y69" s="165"/>
      <c r="Z69" s="165"/>
    </row>
    <row r="70" spans="1:26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26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26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26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26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26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26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26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26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26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26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A991" s="183"/>
      <c r="B991" s="163"/>
      <c r="C991" s="16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A992" s="183"/>
      <c r="B992" s="163"/>
      <c r="C992" s="16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1:12" ht="12.75">
      <c r="A993" s="183"/>
      <c r="B993" s="163"/>
      <c r="C993" s="16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1:12" ht="12.75">
      <c r="A994" s="183"/>
      <c r="B994" s="163"/>
      <c r="C994" s="16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1:12" ht="12.75">
      <c r="A995" s="183"/>
      <c r="B995" s="163"/>
      <c r="C995" s="16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1:12" ht="12.75">
      <c r="A996" s="183"/>
      <c r="B996" s="163"/>
      <c r="C996" s="16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1:12" ht="12.75">
      <c r="A997" s="183"/>
      <c r="B997" s="163"/>
      <c r="C997" s="16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1:12" ht="12.75">
      <c r="A998" s="183"/>
      <c r="B998" s="163"/>
      <c r="C998" s="16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1:12" ht="12.75">
      <c r="A999" s="183"/>
      <c r="B999" s="163"/>
      <c r="C999" s="16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1:12" ht="12.75">
      <c r="A1000" s="183"/>
      <c r="B1000" s="163"/>
      <c r="C1000" s="16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1:12" ht="12.75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1:12" ht="12.75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1:12" ht="12.75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1:12" ht="12.75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1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1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1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1:12" ht="12.75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2.75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2:12" ht="12.75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  <row r="1011" spans="2:12" ht="12.75">
      <c r="B1011" s="194"/>
      <c r="D1011" s="164"/>
      <c r="E1011" s="183"/>
      <c r="F1011" s="183"/>
      <c r="G1011" s="183"/>
      <c r="H1011" s="183"/>
      <c r="I1011" s="183"/>
      <c r="J1011" s="183"/>
      <c r="K1011" s="183"/>
      <c r="L1011" s="183"/>
    </row>
    <row r="1012" spans="2:12" ht="12.75">
      <c r="B1012" s="194"/>
      <c r="D1012" s="164"/>
      <c r="E1012" s="183"/>
      <c r="F1012" s="183"/>
      <c r="G1012" s="183"/>
      <c r="H1012" s="183"/>
      <c r="I1012" s="183"/>
      <c r="J1012" s="183"/>
      <c r="K1012" s="183"/>
      <c r="L1012" s="183"/>
    </row>
    <row r="1013" spans="2:12" ht="12.75">
      <c r="B1013" s="194"/>
      <c r="D1013" s="164"/>
      <c r="E1013" s="183"/>
      <c r="F1013" s="183"/>
      <c r="G1013" s="183"/>
      <c r="H1013" s="183"/>
      <c r="I1013" s="183"/>
      <c r="J1013" s="183"/>
      <c r="K1013" s="183"/>
      <c r="L1013" s="183"/>
    </row>
    <row r="1014" spans="2:12" ht="12.75">
      <c r="B1014" s="194"/>
      <c r="D1014" s="164"/>
      <c r="E1014" s="183"/>
      <c r="F1014" s="183"/>
      <c r="G1014" s="183"/>
      <c r="H1014" s="183"/>
      <c r="I1014" s="183"/>
      <c r="J1014" s="183"/>
      <c r="K1014" s="183"/>
      <c r="L1014" s="183"/>
    </row>
    <row r="1015" spans="2:12" ht="12.75">
      <c r="B1015" s="194"/>
      <c r="D1015" s="164"/>
      <c r="E1015" s="183"/>
      <c r="F1015" s="183"/>
      <c r="G1015" s="183"/>
      <c r="H1015" s="183"/>
      <c r="I1015" s="183"/>
      <c r="J1015" s="183"/>
      <c r="K1015" s="183"/>
      <c r="L1015" s="183"/>
    </row>
    <row r="1016" spans="2:12" ht="12.75">
      <c r="B1016" s="194"/>
      <c r="D1016" s="164"/>
      <c r="E1016" s="183"/>
      <c r="F1016" s="183"/>
      <c r="G1016" s="183"/>
      <c r="H1016" s="183"/>
      <c r="I1016" s="183"/>
      <c r="J1016" s="183"/>
      <c r="K1016" s="183"/>
      <c r="L1016" s="183"/>
    </row>
    <row r="1017" spans="2:12" ht="12.75">
      <c r="B1017" s="194"/>
      <c r="D1017" s="164"/>
      <c r="E1017" s="183"/>
      <c r="F1017" s="183"/>
      <c r="G1017" s="183"/>
      <c r="H1017" s="183"/>
      <c r="I1017" s="183"/>
      <c r="J1017" s="183"/>
      <c r="K1017" s="183"/>
      <c r="L1017" s="183"/>
    </row>
    <row r="1018" spans="2:12" ht="12.75">
      <c r="B1018" s="194"/>
      <c r="D1018" s="164"/>
      <c r="E1018" s="183"/>
      <c r="F1018" s="183"/>
      <c r="G1018" s="183"/>
      <c r="H1018" s="183"/>
      <c r="I1018" s="183"/>
      <c r="J1018" s="183"/>
      <c r="K1018" s="183"/>
      <c r="L1018" s="183"/>
    </row>
    <row r="1019" spans="2:12" ht="12.75">
      <c r="B1019" s="194"/>
      <c r="D1019" s="164"/>
      <c r="E1019" s="183"/>
      <c r="F1019" s="183"/>
      <c r="G1019" s="183"/>
      <c r="H1019" s="183"/>
      <c r="I1019" s="183"/>
      <c r="J1019" s="183"/>
      <c r="K1019" s="183"/>
      <c r="L1019" s="183"/>
    </row>
    <row r="1020" spans="2:12" ht="12.75">
      <c r="B1020" s="194"/>
      <c r="D1020" s="164"/>
      <c r="E1020" s="183"/>
      <c r="F1020" s="183"/>
      <c r="G1020" s="183"/>
      <c r="H1020" s="183"/>
      <c r="I1020" s="183"/>
      <c r="J1020" s="183"/>
      <c r="K1020" s="183"/>
      <c r="L1020" s="183"/>
    </row>
    <row r="1021" spans="2:12" ht="12.75"/>
    <row r="1022" spans="2:12" ht="12.75"/>
    <row r="1023" spans="2:12" ht="12.75"/>
    <row r="1024" spans="2:12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</sheetData>
  <mergeCells count="16">
    <mergeCell ref="C39:Q39"/>
    <mergeCell ref="C40:Q40"/>
    <mergeCell ref="C41:Q41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84" t="s">
        <v>0</v>
      </c>
      <c r="H1" s="529"/>
      <c r="I1" s="529"/>
      <c r="J1" s="529"/>
      <c r="K1" s="529"/>
      <c r="L1" s="529"/>
      <c r="M1" s="529"/>
      <c r="N1" s="529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585" t="s">
        <v>2</v>
      </c>
      <c r="D2" s="529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86" t="s">
        <v>106</v>
      </c>
      <c r="B3" s="529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587" t="s">
        <v>4</v>
      </c>
      <c r="B4" s="542"/>
      <c r="C4" s="542"/>
      <c r="D4" s="542"/>
      <c r="E4" s="548"/>
      <c r="F4" s="588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49"/>
      <c r="B5" s="532"/>
      <c r="C5" s="532"/>
      <c r="D5" s="532"/>
      <c r="E5" s="550"/>
      <c r="F5" s="588" t="s">
        <v>6</v>
      </c>
      <c r="G5" s="552"/>
      <c r="H5" s="552"/>
      <c r="I5" s="552"/>
      <c r="J5" s="552"/>
      <c r="K5" s="552"/>
      <c r="L5" s="553"/>
      <c r="M5" s="588" t="s">
        <v>7</v>
      </c>
      <c r="N5" s="552"/>
      <c r="O5" s="552"/>
      <c r="P5" s="552"/>
      <c r="Q5" s="553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34" t="s">
        <v>8</v>
      </c>
      <c r="B6" s="536" t="s">
        <v>9</v>
      </c>
      <c r="C6" s="582" t="s">
        <v>10</v>
      </c>
      <c r="D6" s="537" t="s">
        <v>11</v>
      </c>
      <c r="E6" s="537" t="s">
        <v>12</v>
      </c>
      <c r="F6" s="539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35"/>
      <c r="B7" s="535"/>
      <c r="C7" s="535"/>
      <c r="D7" s="535"/>
      <c r="E7" s="535"/>
      <c r="F7" s="540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583"/>
      <c r="D34" s="542"/>
      <c r="E34" s="542"/>
      <c r="F34" s="542"/>
      <c r="G34" s="542"/>
      <c r="H34" s="542"/>
      <c r="I34" s="542"/>
      <c r="J34" s="542"/>
      <c r="K34" s="542"/>
      <c r="L34" s="542"/>
      <c r="M34" s="542"/>
      <c r="N34" s="542"/>
      <c r="O34" s="542"/>
      <c r="P34" s="542"/>
      <c r="Q34" s="543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580"/>
      <c r="D35" s="529"/>
      <c r="E35" s="529"/>
      <c r="F35" s="529"/>
      <c r="G35" s="529"/>
      <c r="H35" s="529"/>
      <c r="I35" s="529"/>
      <c r="J35" s="529"/>
      <c r="K35" s="529"/>
      <c r="L35" s="529"/>
      <c r="M35" s="529"/>
      <c r="N35" s="529"/>
      <c r="O35" s="529"/>
      <c r="P35" s="529"/>
      <c r="Q35" s="530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581"/>
      <c r="D36" s="532"/>
      <c r="E36" s="532"/>
      <c r="F36" s="532"/>
      <c r="G36" s="532"/>
      <c r="H36" s="532"/>
      <c r="I36" s="532"/>
      <c r="J36" s="532"/>
      <c r="K36" s="532"/>
      <c r="L36" s="532"/>
      <c r="M36" s="532"/>
      <c r="N36" s="532"/>
      <c r="O36" s="532"/>
      <c r="P36" s="532"/>
      <c r="Q36" s="533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18" ht="26.25">
      <c r="A2" s="4"/>
      <c r="B2" s="5"/>
      <c r="C2" s="590" t="s">
        <v>2</v>
      </c>
      <c r="D2" s="52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1" t="s">
        <v>136</v>
      </c>
      <c r="B3" s="52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2"/>
      <c r="C4" s="542"/>
      <c r="D4" s="542"/>
      <c r="E4" s="548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2.75">
      <c r="A5" s="549"/>
      <c r="B5" s="532"/>
      <c r="C5" s="532"/>
      <c r="D5" s="532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2.75">
      <c r="A6" s="534" t="s">
        <v>8</v>
      </c>
      <c r="B6" s="536" t="s">
        <v>9</v>
      </c>
      <c r="C6" s="534" t="s">
        <v>10</v>
      </c>
      <c r="D6" s="537" t="s">
        <v>11</v>
      </c>
      <c r="E6" s="538" t="s">
        <v>12</v>
      </c>
      <c r="F6" s="53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5"/>
      <c r="B7" s="535"/>
      <c r="C7" s="535"/>
      <c r="D7" s="535"/>
      <c r="E7" s="535"/>
      <c r="F7" s="540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41"/>
      <c r="D38" s="542"/>
      <c r="E38" s="542"/>
      <c r="F38" s="542"/>
      <c r="G38" s="542"/>
      <c r="H38" s="542"/>
      <c r="I38" s="542"/>
      <c r="J38" s="542"/>
      <c r="K38" s="542"/>
      <c r="L38" s="542"/>
      <c r="M38" s="542"/>
      <c r="N38" s="542"/>
      <c r="O38" s="542"/>
      <c r="P38" s="542"/>
      <c r="Q38" s="543"/>
    </row>
    <row r="39" spans="1:17" ht="12.75">
      <c r="A39" s="64"/>
      <c r="B39" s="65"/>
      <c r="C39" s="528"/>
      <c r="D39" s="529"/>
      <c r="E39" s="529"/>
      <c r="F39" s="529"/>
      <c r="G39" s="529"/>
      <c r="H39" s="529"/>
      <c r="I39" s="529"/>
      <c r="J39" s="529"/>
      <c r="K39" s="529"/>
      <c r="L39" s="529"/>
      <c r="M39" s="529"/>
      <c r="N39" s="529"/>
      <c r="O39" s="529"/>
      <c r="P39" s="529"/>
      <c r="Q39" s="530"/>
    </row>
    <row r="40" spans="1:17" ht="12.75">
      <c r="A40" s="66"/>
      <c r="B40" s="67"/>
      <c r="C40" s="531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2"/>
      <c r="P40" s="532"/>
      <c r="Q40" s="533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18" ht="26.25">
      <c r="A2" s="4"/>
      <c r="B2" s="5"/>
      <c r="C2" s="590" t="s">
        <v>2</v>
      </c>
      <c r="D2" s="52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1" t="s">
        <v>155</v>
      </c>
      <c r="B3" s="52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2"/>
      <c r="C4" s="542"/>
      <c r="D4" s="542"/>
      <c r="E4" s="548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2.75">
      <c r="A5" s="549"/>
      <c r="B5" s="532"/>
      <c r="C5" s="532"/>
      <c r="D5" s="532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2.75">
      <c r="A6" s="534" t="s">
        <v>8</v>
      </c>
      <c r="B6" s="536" t="s">
        <v>9</v>
      </c>
      <c r="C6" s="534" t="s">
        <v>10</v>
      </c>
      <c r="D6" s="537" t="s">
        <v>11</v>
      </c>
      <c r="E6" s="538" t="s">
        <v>12</v>
      </c>
      <c r="F6" s="53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5"/>
      <c r="B7" s="535"/>
      <c r="C7" s="535"/>
      <c r="D7" s="535"/>
      <c r="E7" s="535"/>
      <c r="F7" s="540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41"/>
      <c r="D30" s="542"/>
      <c r="E30" s="542"/>
      <c r="F30" s="542"/>
      <c r="G30" s="542"/>
      <c r="H30" s="542"/>
      <c r="I30" s="542"/>
      <c r="J30" s="542"/>
      <c r="K30" s="542"/>
      <c r="L30" s="542"/>
      <c r="M30" s="542"/>
      <c r="N30" s="542"/>
      <c r="O30" s="542"/>
      <c r="P30" s="542"/>
      <c r="Q30" s="543"/>
    </row>
    <row r="31" spans="1:17" ht="12.75">
      <c r="A31" s="64"/>
      <c r="B31" s="65"/>
      <c r="C31" s="528"/>
      <c r="D31" s="529"/>
      <c r="E31" s="529"/>
      <c r="F31" s="529"/>
      <c r="G31" s="529"/>
      <c r="H31" s="529"/>
      <c r="I31" s="529"/>
      <c r="J31" s="529"/>
      <c r="K31" s="529"/>
      <c r="L31" s="529"/>
      <c r="M31" s="529"/>
      <c r="N31" s="529"/>
      <c r="O31" s="529"/>
      <c r="P31" s="529"/>
      <c r="Q31" s="530"/>
    </row>
    <row r="32" spans="1:17" ht="12.75">
      <c r="A32" s="66"/>
      <c r="B32" s="67"/>
      <c r="C32" s="531"/>
      <c r="D32" s="532"/>
      <c r="E32" s="532"/>
      <c r="F32" s="532"/>
      <c r="G32" s="532"/>
      <c r="H32" s="532"/>
      <c r="I32" s="532"/>
      <c r="J32" s="532"/>
      <c r="K32" s="532"/>
      <c r="L32" s="532"/>
      <c r="M32" s="532"/>
      <c r="N32" s="532"/>
      <c r="O32" s="532"/>
      <c r="P32" s="532"/>
      <c r="Q32" s="533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18" ht="26.25">
      <c r="A2" s="4"/>
      <c r="B2" s="5"/>
      <c r="C2" s="590" t="s">
        <v>2</v>
      </c>
      <c r="D2" s="52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1" t="s">
        <v>163</v>
      </c>
      <c r="B3" s="52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2"/>
      <c r="C4" s="542"/>
      <c r="D4" s="542"/>
      <c r="E4" s="548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2.75">
      <c r="A5" s="549"/>
      <c r="B5" s="532"/>
      <c r="C5" s="532"/>
      <c r="D5" s="532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2.75">
      <c r="A6" s="534" t="s">
        <v>8</v>
      </c>
      <c r="B6" s="536" t="s">
        <v>9</v>
      </c>
      <c r="C6" s="534" t="s">
        <v>10</v>
      </c>
      <c r="D6" s="537" t="s">
        <v>11</v>
      </c>
      <c r="E6" s="538" t="s">
        <v>12</v>
      </c>
      <c r="F6" s="53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5"/>
      <c r="B7" s="535"/>
      <c r="C7" s="535"/>
      <c r="D7" s="535"/>
      <c r="E7" s="535"/>
      <c r="F7" s="540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41"/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542"/>
      <c r="O35" s="542"/>
      <c r="P35" s="542"/>
      <c r="Q35" s="543"/>
    </row>
    <row r="36" spans="1:17" ht="12.75">
      <c r="A36" s="64"/>
      <c r="B36" s="65"/>
      <c r="C36" s="528"/>
      <c r="D36" s="529"/>
      <c r="E36" s="529"/>
      <c r="F36" s="529"/>
      <c r="G36" s="529"/>
      <c r="H36" s="529"/>
      <c r="I36" s="529"/>
      <c r="J36" s="529"/>
      <c r="K36" s="529"/>
      <c r="L36" s="529"/>
      <c r="M36" s="529"/>
      <c r="N36" s="529"/>
      <c r="O36" s="529"/>
      <c r="P36" s="529"/>
      <c r="Q36" s="530"/>
    </row>
    <row r="37" spans="1:17" ht="12.75">
      <c r="A37" s="66"/>
      <c r="B37" s="67"/>
      <c r="C37" s="531"/>
      <c r="D37" s="532"/>
      <c r="E37" s="532"/>
      <c r="F37" s="532"/>
      <c r="G37" s="532"/>
      <c r="H37" s="532"/>
      <c r="I37" s="532"/>
      <c r="J37" s="532"/>
      <c r="K37" s="532"/>
      <c r="L37" s="532"/>
      <c r="M37" s="532"/>
      <c r="N37" s="532"/>
      <c r="O37" s="532"/>
      <c r="P37" s="532"/>
      <c r="Q37" s="533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9" t="s">
        <v>0</v>
      </c>
      <c r="H1" s="529"/>
      <c r="I1" s="529"/>
      <c r="J1" s="529"/>
      <c r="K1" s="529"/>
      <c r="L1" s="529"/>
      <c r="M1" s="529"/>
      <c r="N1" s="529"/>
      <c r="O1" s="2"/>
      <c r="P1" s="2"/>
      <c r="Q1" s="3" t="s">
        <v>1</v>
      </c>
    </row>
    <row r="2" spans="1:18" ht="26.25">
      <c r="A2" s="4"/>
      <c r="B2" s="5"/>
      <c r="C2" s="590" t="s">
        <v>2</v>
      </c>
      <c r="D2" s="529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91" t="s">
        <v>177</v>
      </c>
      <c r="B3" s="52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47" t="s">
        <v>4</v>
      </c>
      <c r="B4" s="542"/>
      <c r="C4" s="542"/>
      <c r="D4" s="542"/>
      <c r="E4" s="548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2.75">
      <c r="A5" s="549"/>
      <c r="B5" s="532"/>
      <c r="C5" s="532"/>
      <c r="D5" s="532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2.75">
      <c r="A6" s="534" t="s">
        <v>8</v>
      </c>
      <c r="B6" s="536" t="s">
        <v>9</v>
      </c>
      <c r="C6" s="534" t="s">
        <v>10</v>
      </c>
      <c r="D6" s="537" t="s">
        <v>11</v>
      </c>
      <c r="E6" s="538" t="s">
        <v>12</v>
      </c>
      <c r="F6" s="539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35"/>
      <c r="B7" s="535"/>
      <c r="C7" s="535"/>
      <c r="D7" s="535"/>
      <c r="E7" s="535"/>
      <c r="F7" s="540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41"/>
      <c r="D38" s="542"/>
      <c r="E38" s="542"/>
      <c r="F38" s="542"/>
      <c r="G38" s="542"/>
      <c r="H38" s="542"/>
      <c r="I38" s="542"/>
      <c r="J38" s="542"/>
      <c r="K38" s="542"/>
      <c r="L38" s="542"/>
      <c r="M38" s="542"/>
      <c r="N38" s="542"/>
      <c r="O38" s="542"/>
      <c r="P38" s="542"/>
      <c r="Q38" s="543"/>
    </row>
    <row r="39" spans="1:17" ht="12.75">
      <c r="A39" s="64"/>
      <c r="B39" s="65"/>
      <c r="C39" s="528"/>
      <c r="D39" s="529"/>
      <c r="E39" s="529"/>
      <c r="F39" s="529"/>
      <c r="G39" s="529"/>
      <c r="H39" s="529"/>
      <c r="I39" s="529"/>
      <c r="J39" s="529"/>
      <c r="K39" s="529"/>
      <c r="L39" s="529"/>
      <c r="M39" s="529"/>
      <c r="N39" s="529"/>
      <c r="O39" s="529"/>
      <c r="P39" s="529"/>
      <c r="Q39" s="530"/>
    </row>
    <row r="40" spans="1:17" ht="12.75">
      <c r="A40" s="66"/>
      <c r="B40" s="67"/>
      <c r="C40" s="531"/>
      <c r="D40" s="532"/>
      <c r="E40" s="532"/>
      <c r="F40" s="532"/>
      <c r="G40" s="532"/>
      <c r="H40" s="532"/>
      <c r="I40" s="532"/>
      <c r="J40" s="532"/>
      <c r="K40" s="532"/>
      <c r="L40" s="532"/>
      <c r="M40" s="532"/>
      <c r="N40" s="532"/>
      <c r="O40" s="532"/>
      <c r="P40" s="532"/>
      <c r="Q40" s="533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02월4주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2021-12-31T02:51:40Z</dcterms:created>
  <dcterms:modified xsi:type="dcterms:W3CDTF">2022-03-04T07:59:04Z</dcterms:modified>
</cp:coreProperties>
</file>