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2" documentId="14_{AA5C5FDB-7143-4C2F-A0FA-89C7D2F89C90}" xr6:coauthVersionLast="47" xr6:coauthVersionMax="47" xr10:uidLastSave="{3FF1351D-BE32-4AF6-A252-B52FE7BB50FB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0" l="1"/>
  <c r="G10" i="10"/>
  <c r="G11" i="10"/>
  <c r="G9" i="10"/>
  <c r="G12" i="10"/>
  <c r="G13" i="10"/>
  <c r="G14" i="10"/>
  <c r="G15" i="10"/>
  <c r="G16" i="10"/>
  <c r="G17" i="10"/>
  <c r="G18" i="10"/>
  <c r="G19" i="10"/>
  <c r="I7" i="10"/>
  <c r="G21" i="10"/>
  <c r="H2" i="10"/>
  <c r="G22" i="10"/>
  <c r="G24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<sst xmlns="http://schemas.openxmlformats.org/spreadsheetml/2006/main" count="75" uniqueCount="52">
  <si>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</si>
  <si>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</si>
  <si>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</si>
  <si>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</si>
  <si>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</si>
  <si>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</si>
  <si>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</si>
  <si>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</si>
  <si>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</si>
  <si>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</si>
  <si>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</si>
  <si>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</si>
  <si>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</si>
  <si>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</si>
  <si>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</si>
  <si>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</si>
  <si>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</si>
  <si>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</si>
  <si>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</si>
  <si>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</si>
  <si>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</si>
  <si>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</si>
  <si>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</si>
  <si>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</si>
  <si>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</si>
  <si>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</si>
  <si>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</si>
  <si>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</si>
  <si>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t>제휴DB시스템</t>
    <phoneticPr fontId="3" type="noConversion"/>
  </si>
  <si>
    <t>업무인수인계</t>
    <phoneticPr fontId="3" type="noConversion"/>
  </si>
  <si>
    <t>상</t>
    <phoneticPr fontId="3" type="noConversion"/>
  </si>
  <si>
    <t>현대카드 제휴DB시스템</t>
    <phoneticPr fontId="3" type="noConversion"/>
  </si>
  <si>
    <t>제휴DB응모자시스템</t>
    <phoneticPr fontId="3" type="noConversion"/>
  </si>
  <si>
    <t>개인홈페이지</t>
    <phoneticPr fontId="3" type="noConversion"/>
  </si>
  <si>
    <t>웹보안진단 관련 계정 요청 / 확인 후 회신</t>
    <phoneticPr fontId="3" type="noConversion"/>
  </si>
  <si>
    <t>통합동의 추가 URL생성 관련 의사소통</t>
    <phoneticPr fontId="3" type="noConversion"/>
  </si>
  <si>
    <t>호호이벤트 고객유 마이그레이션 관련 소통</t>
    <phoneticPr fontId="3" type="noConversion"/>
  </si>
  <si>
    <t>기업홈페이지</t>
    <phoneticPr fontId="3" type="noConversion"/>
  </si>
  <si>
    <t>기능개선에 따른 서버 재기동 지원</t>
    <phoneticPr fontId="3" type="noConversion"/>
  </si>
  <si>
    <t>3월 DB 클린징 업로드</t>
    <phoneticPr fontId="3" type="noConversion"/>
  </si>
  <si>
    <t>IT인프라팀 요청으로 비인가IP접근제어 로그 확인 / 회신</t>
    <phoneticPr fontId="3" type="noConversion"/>
  </si>
  <si>
    <t>대선</t>
    <phoneticPr fontId="3" type="noConversion"/>
  </si>
  <si>
    <t>LMS이벤트 고객문구 변경에 따른 발송이슈 처리</t>
    <phoneticPr fontId="3" type="noConversion"/>
  </si>
  <si>
    <t xml:space="preserve"> SK 비즈메시징 서버의 문구 이슈 있음</t>
    <phoneticPr fontId="3" type="noConversion"/>
  </si>
  <si>
    <t>전사 개인정보처리시스템 조사 협조요청 건 확인 / 회신</t>
    <phoneticPr fontId="3" type="noConversion"/>
  </si>
  <si>
    <t>IT인프라</t>
    <phoneticPr fontId="3" type="noConversion"/>
  </si>
  <si>
    <t>호호이벤트 추가 작업 관련 의사소통</t>
    <phoneticPr fontId="3" type="noConversion"/>
  </si>
  <si>
    <t>3월 영업을 위한 DB회수 및 할당 업로드 완료 / 의사소통</t>
    <phoneticPr fontId="3" type="noConversion"/>
  </si>
  <si>
    <t>정감 DB  분리작업 관련 요청 / 작업내역 파악 전달</t>
    <phoneticPr fontId="3" type="noConversion"/>
  </si>
  <si>
    <t>BIZOSM, BIZOSM통계</t>
    <phoneticPr fontId="3" type="noConversion"/>
  </si>
  <si>
    <t>스마트온라인 DB업로드 락제거 요청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</si>
  <si>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2022. 03. 07 ~ 2022. 03. 11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</si>
</sst>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C18" sqref="C1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6" t="s">
        <v>15</v>
      </c>
      <c r="D2" s="76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51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3">
      <c r="A5" s="88"/>
      <c r="B5" s="89"/>
      <c r="C5" s="89"/>
      <c r="D5" s="89"/>
      <c r="E5" s="90"/>
      <c r="F5" s="82" t="s">
        <v>19</v>
      </c>
      <c r="G5" s="83"/>
      <c r="H5" s="83"/>
      <c r="I5" s="83"/>
      <c r="J5" s="83"/>
      <c r="K5" s="83"/>
      <c r="L5" s="84"/>
      <c r="M5" s="82" t="s">
        <v>20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25">
        <f t="shared" ref="G7:Q7" si="0">SUM(G8:G27)</f>
        <v>17.899999999999999</v>
      </c>
      <c r="H7" s="25">
        <f t="shared" si="0"/>
        <v>5.3</v>
      </c>
      <c r="I7" s="26">
        <f t="shared" si="0"/>
        <v>5.3</v>
      </c>
      <c r="J7" s="26">
        <f t="shared" si="0"/>
        <v>0</v>
      </c>
      <c r="K7" s="26">
        <f t="shared" si="0"/>
        <v>5.3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28</v>
      </c>
      <c r="C8" s="38" t="s">
        <v>29</v>
      </c>
      <c r="D8" s="37"/>
      <c r="E8" s="13" t="s">
        <v>8</v>
      </c>
      <c r="F8" s="16">
        <v>1</v>
      </c>
      <c r="G8" s="17">
        <v>1</v>
      </c>
      <c r="H8" s="28">
        <v>1</v>
      </c>
      <c r="I8" s="29">
        <v>1</v>
      </c>
      <c r="J8" s="63"/>
      <c r="K8" s="29">
        <v>1</v>
      </c>
      <c r="L8" s="30">
        <v>1</v>
      </c>
      <c r="M8" s="28"/>
      <c r="N8" s="29"/>
      <c r="O8" s="29"/>
      <c r="P8" s="29"/>
      <c r="Q8" s="30"/>
    </row>
    <row r="9" spans="1:17" ht="20.100000000000001" customHeight="1" x14ac:dyDescent="0.3">
      <c r="A9" s="51"/>
      <c r="B9" s="11" t="s">
        <v>28</v>
      </c>
      <c r="C9" s="38" t="s">
        <v>47</v>
      </c>
      <c r="D9" s="38"/>
      <c r="E9" s="14" t="s">
        <v>27</v>
      </c>
      <c r="F9" s="18">
        <v>1</v>
      </c>
      <c r="G9" s="66">
        <f t="shared" ref="G9:G15" si="1">IF(SUM(H9:L9)=0,"",SUM(H9:L9))</f>
        <v>2</v>
      </c>
      <c r="H9" s="31">
        <v>2</v>
      </c>
      <c r="I9" s="32"/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51"/>
      <c r="B10" s="11" t="s">
        <v>33</v>
      </c>
      <c r="C10" s="38" t="s">
        <v>46</v>
      </c>
      <c r="D10" s="38"/>
      <c r="E10" s="14" t="s">
        <v>8</v>
      </c>
      <c r="F10" s="18">
        <v>1</v>
      </c>
      <c r="G10" s="66">
        <f t="shared" si="1"/>
        <v>1</v>
      </c>
      <c r="H10" s="31">
        <v>1</v>
      </c>
      <c r="I10" s="32"/>
      <c r="J10" s="32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51"/>
      <c r="B11" s="11" t="s">
        <v>28</v>
      </c>
      <c r="C11" s="38" t="s">
        <v>48</v>
      </c>
      <c r="D11" s="38"/>
      <c r="E11" s="14" t="s">
        <v>8</v>
      </c>
      <c r="F11" s="18">
        <v>1</v>
      </c>
      <c r="G11" s="66">
        <f t="shared" si="1"/>
        <v>1</v>
      </c>
      <c r="H11" s="31">
        <v>1</v>
      </c>
      <c r="I11" s="32"/>
      <c r="J11" s="32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1"/>
      <c r="B12" s="11" t="s">
        <v>45</v>
      </c>
      <c r="C12" s="38" t="s">
        <v>44</v>
      </c>
      <c r="D12" s="38"/>
      <c r="E12" s="14" t="s">
        <v>8</v>
      </c>
      <c r="F12" s="18">
        <v>1</v>
      </c>
      <c r="G12" s="66">
        <f t="shared" si="1"/>
        <v>2</v>
      </c>
      <c r="H12" s="31"/>
      <c r="I12" s="32">
        <v>2</v>
      </c>
      <c r="J12" s="32"/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51"/>
      <c r="B13" s="11" t="s">
        <v>28</v>
      </c>
      <c r="C13" s="38" t="s">
        <v>42</v>
      </c>
      <c r="D13" s="38" t="s">
        <v>43</v>
      </c>
      <c r="E13" s="14" t="s">
        <v>8</v>
      </c>
      <c r="F13" s="18">
        <v>1</v>
      </c>
      <c r="G13" s="66">
        <f t="shared" si="1"/>
        <v>2</v>
      </c>
      <c r="H13" s="31"/>
      <c r="I13" s="32">
        <v>2</v>
      </c>
      <c r="J13" s="32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51"/>
      <c r="B14" s="11" t="s">
        <v>45</v>
      </c>
      <c r="C14" s="38" t="s">
        <v>40</v>
      </c>
      <c r="D14" s="38"/>
      <c r="E14" s="14" t="s">
        <v>8</v>
      </c>
      <c r="F14" s="18">
        <v>1</v>
      </c>
      <c r="G14" s="66">
        <f t="shared" si="1"/>
        <v>1</v>
      </c>
      <c r="H14" s="31"/>
      <c r="I14" s="32"/>
      <c r="J14" s="32"/>
      <c r="K14" s="32">
        <v>1</v>
      </c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51"/>
      <c r="B15" s="11" t="s">
        <v>31</v>
      </c>
      <c r="C15" s="38" t="s">
        <v>39</v>
      </c>
      <c r="D15" s="38"/>
      <c r="E15" s="14" t="s">
        <v>8</v>
      </c>
      <c r="F15" s="18">
        <v>1</v>
      </c>
      <c r="G15" s="66">
        <f t="shared" si="1"/>
        <v>2</v>
      </c>
      <c r="H15" s="31"/>
      <c r="I15" s="32"/>
      <c r="J15" s="32"/>
      <c r="K15" s="32">
        <v>2</v>
      </c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51"/>
      <c r="B16" s="11" t="s">
        <v>37</v>
      </c>
      <c r="C16" s="38" t="s">
        <v>38</v>
      </c>
      <c r="D16" s="38"/>
      <c r="E16" s="14" t="s">
        <v>8</v>
      </c>
      <c r="F16" s="18">
        <v>1</v>
      </c>
      <c r="G16" s="66">
        <f t="shared" ref="G16" si="2">IF(SUM(H16:L16)=0,"",SUM(H16:L16))</f>
        <v>0.5</v>
      </c>
      <c r="H16" s="31"/>
      <c r="I16" s="32"/>
      <c r="J16" s="32"/>
      <c r="K16" s="32">
        <v>0.5</v>
      </c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1"/>
      <c r="B17" s="11" t="s">
        <v>33</v>
      </c>
      <c r="C17" s="38" t="s">
        <v>36</v>
      </c>
      <c r="D17" s="38"/>
      <c r="E17" s="14" t="s">
        <v>8</v>
      </c>
      <c r="F17" s="18">
        <v>1</v>
      </c>
      <c r="G17" s="66">
        <f t="shared" ref="G17" si="3">IF(SUM(H17:L17)=0,"",SUM(H17:L17))</f>
        <v>0.5</v>
      </c>
      <c r="H17" s="31"/>
      <c r="I17" s="32"/>
      <c r="J17" s="32"/>
      <c r="K17" s="32">
        <v>0.5</v>
      </c>
      <c r="L17" s="33"/>
      <c r="M17" s="31"/>
      <c r="N17" s="32"/>
      <c r="O17" s="32"/>
      <c r="P17" s="32"/>
      <c r="Q17" s="33"/>
    </row>
    <row r="18" spans="1:17" ht="20.100000000000001" customHeight="1" x14ac:dyDescent="0.3">
      <c r="A18" s="51"/>
      <c r="B18" s="11" t="s">
        <v>28</v>
      </c>
      <c r="C18" s="38" t="s">
        <v>35</v>
      </c>
      <c r="D18" s="38"/>
      <c r="E18" s="14" t="s">
        <v>30</v>
      </c>
      <c r="F18" s="18">
        <v>1</v>
      </c>
      <c r="G18" s="66">
        <f t="shared" ref="G18:G19" si="4">IF(SUM(H18:L18)=0,"",SUM(H18:L18))</f>
        <v>1.7</v>
      </c>
      <c r="H18" s="31"/>
      <c r="I18" s="32"/>
      <c r="J18" s="32"/>
      <c r="K18" s="32"/>
      <c r="L18" s="33">
        <v>1.7</v>
      </c>
      <c r="M18" s="31"/>
      <c r="N18" s="32"/>
      <c r="O18" s="32"/>
      <c r="P18" s="32"/>
      <c r="Q18" s="33"/>
    </row>
    <row r="19" spans="1:17" ht="20.100000000000001" customHeight="1" x14ac:dyDescent="0.3">
      <c r="A19" s="51"/>
      <c r="B19" s="11" t="s">
        <v>49</v>
      </c>
      <c r="C19" s="38" t="s">
        <v>34</v>
      </c>
      <c r="D19" s="38"/>
      <c r="E19" s="14" t="s">
        <v>30</v>
      </c>
      <c r="F19" s="18">
        <v>1</v>
      </c>
      <c r="G19" s="66">
        <f t="shared" si="4"/>
        <v>1</v>
      </c>
      <c r="H19" s="31"/>
      <c r="I19" s="32"/>
      <c r="J19" s="32"/>
      <c r="K19" s="32"/>
      <c r="L19" s="33">
        <v>1</v>
      </c>
      <c r="M19" s="31"/>
      <c r="N19" s="32"/>
      <c r="O19" s="32"/>
      <c r="P19" s="32"/>
      <c r="Q19" s="33"/>
    </row>
    <row r="20" spans="1:17" ht="20.100000000000001" customHeight="1" x14ac:dyDescent="0.3">
      <c r="A20" s="51"/>
      <c r="B20" s="11" t="s">
        <v>32</v>
      </c>
      <c r="C20" s="38" t="s">
        <v>50</v>
      </c>
      <c r="D20" s="38"/>
      <c r="E20" s="14" t="s">
        <v>8</v>
      </c>
      <c r="F20" s="18">
        <v>1</v>
      </c>
      <c r="G20" s="66">
        <f t="shared" ref="G20" si="5">IF(SUM(H20:L20)=0,"",SUM(H20:L20))</f>
        <v>1</v>
      </c>
      <c r="H20" s="31"/>
      <c r="I20" s="32"/>
      <c r="J20" s="32"/>
      <c r="K20" s="32"/>
      <c r="L20" s="33">
        <v>1</v>
      </c>
      <c r="M20" s="31"/>
      <c r="N20" s="32"/>
      <c r="O20" s="32"/>
      <c r="P20" s="32"/>
      <c r="Q20" s="33"/>
    </row>
    <row r="21" spans="1:17" ht="20.100000000000001" customHeight="1" x14ac:dyDescent="0.3">
      <c r="A21" s="52"/>
      <c r="B21" s="40" t="s">
        <v>25</v>
      </c>
      <c r="C21" s="41" t="s">
        <v>25</v>
      </c>
      <c r="D21" s="41"/>
      <c r="E21" s="43" t="s">
        <v>26</v>
      </c>
      <c r="F21" s="42">
        <v>1</v>
      </c>
      <c r="G21" s="19">
        <f t="shared" ref="G21" si="6">IF(SUM(H21:L21)=0,"",SUM(H21:L21))</f>
        <v>1.2</v>
      </c>
      <c r="H21" s="32">
        <v>0.3</v>
      </c>
      <c r="I21" s="32">
        <v>0.3</v>
      </c>
      <c r="J21" s="64"/>
      <c r="K21" s="32">
        <v>0.3</v>
      </c>
      <c r="L21" s="33">
        <v>0.3</v>
      </c>
      <c r="M21" s="44"/>
      <c r="N21" s="45"/>
      <c r="O21" s="45"/>
      <c r="P21" s="45"/>
      <c r="Q21" s="46"/>
    </row>
    <row r="22" spans="1:17" ht="20.100000000000001" customHeight="1" x14ac:dyDescent="0.3">
      <c r="A22" s="47" t="s">
        <v>22</v>
      </c>
      <c r="B22" s="10" t="s">
        <v>17</v>
      </c>
      <c r="C22" s="37"/>
      <c r="D22" s="37"/>
      <c r="E22" s="37"/>
      <c r="F22" s="16"/>
      <c r="G22" s="49" t="str">
        <f t="shared" ref="G22:G24" si="7">IF(SUM(H22:L22)=0,"",SUM(H22:L22))</f>
        <v/>
      </c>
      <c r="H22" s="28"/>
      <c r="I22" s="29"/>
      <c r="J22" s="63"/>
      <c r="K22" s="29"/>
      <c r="L22" s="30"/>
      <c r="M22" s="28"/>
      <c r="N22" s="29"/>
      <c r="O22" s="29"/>
      <c r="P22" s="29"/>
      <c r="Q22" s="30"/>
    </row>
    <row r="23" spans="1:17" ht="20.100000000000001" customHeight="1" x14ac:dyDescent="0.3">
      <c r="A23" s="53"/>
      <c r="B23" s="11" t="s">
        <v>21</v>
      </c>
      <c r="C23" s="38"/>
      <c r="D23" s="38"/>
      <c r="E23" s="38"/>
      <c r="F23" s="18"/>
      <c r="G23" s="19"/>
      <c r="H23" s="31"/>
      <c r="I23" s="32"/>
      <c r="J23" s="64" t="s">
        <v>41</v>
      </c>
      <c r="K23" s="32"/>
      <c r="L23" s="33"/>
      <c r="M23" s="31"/>
      <c r="N23" s="32"/>
      <c r="O23" s="32"/>
      <c r="P23" s="32"/>
      <c r="Q23" s="33"/>
    </row>
    <row r="24" spans="1:17" ht="20.100000000000001" customHeight="1" x14ac:dyDescent="0.3">
      <c r="A24" s="48"/>
      <c r="B24" s="12"/>
      <c r="C24" s="39"/>
      <c r="D24" s="39"/>
      <c r="E24" s="39"/>
      <c r="F24" s="20"/>
      <c r="G24" s="21" t="str">
        <f t="shared" si="7"/>
        <v/>
      </c>
      <c r="H24" s="34"/>
      <c r="I24" s="35"/>
      <c r="J24" s="65"/>
      <c r="K24" s="35"/>
      <c r="L24" s="36"/>
      <c r="M24" s="34"/>
      <c r="N24" s="35"/>
      <c r="O24" s="35"/>
      <c r="P24" s="35"/>
      <c r="Q24" s="36"/>
    </row>
    <row r="25" spans="1:17" ht="20.100000000000001" customHeight="1" x14ac:dyDescent="0.3">
      <c r="A25" s="55" t="s">
        <v>16</v>
      </c>
      <c r="B25" s="57"/>
      <c r="C25" s="67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9"/>
    </row>
    <row r="26" spans="1:17" ht="20.100000000000001" customHeight="1" x14ac:dyDescent="0.3">
      <c r="A26" s="53"/>
      <c r="B26" s="58"/>
      <c r="C26" s="7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2"/>
    </row>
    <row r="27" spans="1:17" ht="20.100000000000001" customHeight="1" x14ac:dyDescent="0.3">
      <c r="A27" s="56"/>
      <c r="B27" s="59"/>
      <c r="C27" s="73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5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2022-03-11T08:09:01Z</dcterms:modified>
</cp:coreProperties>
</file>