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13_ncr:1_{151A0EDA-6EC3-4DA8-8906-7ED497127D39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14" i="1"/>
  <c r="G15" i="1"/>
  <c r="G16" i="1"/>
  <c r="G17" i="1"/>
  <c r="G18" i="1"/>
  <c r="G23" i="1"/>
  <c r="G24" i="1"/>
  <c r="G25" i="1"/>
  <c r="G28" i="1"/>
  <c r="G13" i="1"/>
  <c r="G10" i="1"/>
  <c r="G11" i="1"/>
  <c r="G12" i="1"/>
  <c r="G19" i="1"/>
  <c r="G20" i="1"/>
  <c r="G21" i="1"/>
  <c r="G22" i="1"/>
  <c r="G9" i="1"/>
  <c r="G29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<sst xmlns="http://schemas.openxmlformats.org/spreadsheetml/2006/main" count="75" uniqueCount="53">
  <si>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</si>
  <si>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</si>
  <si>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</si>
  <si>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</si>
  <si>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</si>
  <si>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</si>
  <si>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</si>
  <si>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</si>
  <si>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</si>
  <si>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</si>
  <si>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</si>
  <si>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</si>
  <si>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</si>
  <si>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</si>
  <si>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</si>
  <si>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</si>
  <si>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</si>
  <si>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</si>
  <si>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</si>
  <si>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</si>
  <si>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</si>
  <si>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</si>
  <si>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</si>
  <si>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</si>
  <si>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</si>
  <si>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</si>
  <si>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</si>
  <si>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</si>
  <si>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</si>
  <si>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대무자: 양지선 수석, 황지영 선임</t>
    <phoneticPr fontId="2" type="noConversion"/>
  </si>
  <si>
    <t>└ 비샵 메인/리스트 배너</t>
    <phoneticPr fontId="17" type="noConversion"/>
  </si>
  <si>
    <t>└ 케이블샵 메인/리스트 배너</t>
    <phoneticPr fontId="17" type="noConversion"/>
  </si>
  <si>
    <t>3월 신규가입 이벤트 수정(PC/MO)</t>
    <phoneticPr fontId="2" type="noConversion"/>
  </si>
  <si>
    <t>└ 키비주얼</t>
    <phoneticPr fontId="17" type="noConversion"/>
  </si>
  <si>
    <t>└ 마케팅 페이지</t>
    <phoneticPr fontId="17" type="noConversion"/>
  </si>
  <si>
    <t>3/10(목) 연차</t>
    <phoneticPr fontId="2" type="noConversion"/>
  </si>
  <si>
    <t>3/9 대선 공휴일</t>
    <phoneticPr fontId="2" type="noConversion"/>
  </si>
  <si>
    <t>케이블샵</t>
    <phoneticPr fontId="2" type="noConversion"/>
  </si>
  <si>
    <t>B tv 케이블 인터넷 이벤트 수정(PC/MO)</t>
    <phoneticPr fontId="2" type="noConversion"/>
  </si>
  <si>
    <t>카카오톡 랜딩페이지</t>
    <phoneticPr fontId="2" type="noConversion"/>
  </si>
  <si>
    <t>└ 더슬림 요금제</t>
    <phoneticPr fontId="17" type="noConversion"/>
  </si>
  <si>
    <t>└ 가입사은품형</t>
    <phoneticPr fontId="17" type="noConversion"/>
  </si>
  <si>
    <t>└ 키비주얼 3차 수정</t>
    <phoneticPr fontId="17" type="noConversion"/>
  </si>
  <si>
    <t>타이틀 디자인</t>
    <phoneticPr fontId="2" type="noConversion"/>
  </si>
  <si>
    <t>기획안 수급 전 선 작업 진행</t>
    <phoneticPr fontId="2" type="noConversion"/>
  </si>
  <si>
    <t>고객 피드백 반영 후 퀵메뉴, 키비 수정</t>
    <phoneticPr fontId="2" type="noConversion"/>
  </si>
  <si>
    <t>케이블샵, 네이버 블로그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</si>
  <si>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03. 07 ~ 2022. 03. 11</t>
    </r>
    <phoneticPr fontId="11" type="noConversion"/>
  </si>
  <si>
    <t>AI Sound Max</t>
    <phoneticPr fontId="2" type="noConversion"/>
  </si>
  <si>
    <t>└ 컨텐츠 추가 및 내용 수정(MO)</t>
    <phoneticPr fontId="17" type="noConversion"/>
  </si>
  <si>
    <t>케이블샵 홈화면 개선</t>
    <phoneticPr fontId="2" type="noConversion"/>
  </si>
  <si>
    <t>└ A안</t>
    <phoneticPr fontId="17" type="noConversion"/>
  </si>
  <si>
    <t>└ B안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</si>
</sst>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21" fillId="0" borderId="62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61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0" borderId="6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3"/>
  <sheetViews>
    <sheetView tabSelected="1" zoomScaleNormal="100" workbookViewId="0">
      <selection activeCell="D23" sqref="D23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30" t="s">
        <v>0</v>
      </c>
      <c r="H1" s="131"/>
      <c r="I1" s="131"/>
      <c r="J1" s="131"/>
      <c r="K1" s="131"/>
      <c r="L1" s="131"/>
      <c r="M1" s="131"/>
      <c r="N1" s="13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2" t="s">
        <v>2</v>
      </c>
      <c r="D2" s="13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4" t="s">
        <v>47</v>
      </c>
      <c r="B3" s="134"/>
      <c r="C3" s="134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5" t="s">
        <v>4</v>
      </c>
      <c r="B4" s="136"/>
      <c r="C4" s="136"/>
      <c r="D4" s="136"/>
      <c r="E4" s="137"/>
      <c r="F4" s="141" t="s">
        <v>5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3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8"/>
      <c r="B5" s="139"/>
      <c r="C5" s="139"/>
      <c r="D5" s="139"/>
      <c r="E5" s="140"/>
      <c r="F5" s="141" t="s">
        <v>6</v>
      </c>
      <c r="G5" s="142"/>
      <c r="H5" s="142"/>
      <c r="I5" s="142"/>
      <c r="J5" s="142"/>
      <c r="K5" s="142"/>
      <c r="L5" s="143"/>
      <c r="M5" s="141" t="s">
        <v>7</v>
      </c>
      <c r="N5" s="142"/>
      <c r="O5" s="142"/>
      <c r="P5" s="142"/>
      <c r="Q5" s="143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50" t="s">
        <v>8</v>
      </c>
      <c r="B6" s="152" t="s">
        <v>9</v>
      </c>
      <c r="C6" s="154" t="s">
        <v>10</v>
      </c>
      <c r="D6" s="155" t="s">
        <v>11</v>
      </c>
      <c r="E6" s="155" t="s">
        <v>12</v>
      </c>
      <c r="F6" s="15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51"/>
      <c r="B7" s="153"/>
      <c r="C7" s="151"/>
      <c r="D7" s="151"/>
      <c r="E7" s="153"/>
      <c r="F7" s="157"/>
      <c r="G7" s="14">
        <f>SUM(G9:G34)</f>
        <v>24.6</v>
      </c>
      <c r="H7" s="15">
        <f>SUM(H9:H34)</f>
        <v>5</v>
      </c>
      <c r="I7" s="14">
        <f>SUM(I9:I34)</f>
        <v>5</v>
      </c>
      <c r="J7" s="14">
        <f>SUM(J9:J34)</f>
        <v>5</v>
      </c>
      <c r="K7" s="14">
        <f>SUM(K9:K34)</f>
        <v>5</v>
      </c>
      <c r="L7" s="16">
        <f>SUM(L9:L334)</f>
        <v>4.5999999999999996</v>
      </c>
      <c r="M7" s="14">
        <f>SUM(M9:M34)</f>
        <v>0</v>
      </c>
      <c r="N7" s="14">
        <f>SUM(N9:N34)</f>
        <v>0</v>
      </c>
      <c r="O7" s="14">
        <f>SUM(O9:O34)</f>
        <v>0</v>
      </c>
      <c r="P7" s="14">
        <f>SUM(P9:P34)</f>
        <v>0</v>
      </c>
      <c r="Q7" s="16">
        <f>SUM(Q9:Q34)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32</v>
      </c>
      <c r="D8" s="19"/>
      <c r="E8" s="99" t="s">
        <v>22</v>
      </c>
      <c r="F8" s="20" t="s">
        <v>22</v>
      </c>
      <c r="G8" s="21" t="str">
        <f t="shared" ref="G8:G28" si="0">IF(SUM(H8:L8)=0,"",SUM(H8:L8))</f>
        <v/>
      </c>
      <c r="H8" s="122"/>
      <c r="I8" s="100"/>
      <c r="J8" s="115"/>
      <c r="K8" s="115"/>
      <c r="L8" s="101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33</v>
      </c>
      <c r="D9" s="28" t="s">
        <v>43</v>
      </c>
      <c r="E9" s="29" t="s">
        <v>23</v>
      </c>
      <c r="F9" s="30">
        <v>1</v>
      </c>
      <c r="G9" s="31">
        <f t="shared" si="0"/>
        <v>3</v>
      </c>
      <c r="H9" s="123">
        <v>3</v>
      </c>
      <c r="I9" s="102"/>
      <c r="J9" s="116"/>
      <c r="K9" s="116"/>
      <c r="L9" s="103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27" t="s">
        <v>42</v>
      </c>
      <c r="D10" s="28" t="s">
        <v>45</v>
      </c>
      <c r="E10" s="29" t="s">
        <v>23</v>
      </c>
      <c r="F10" s="30">
        <v>1</v>
      </c>
      <c r="G10" s="31">
        <f t="shared" si="0"/>
        <v>1</v>
      </c>
      <c r="H10" s="123"/>
      <c r="I10" s="102">
        <v>1</v>
      </c>
      <c r="J10" s="116"/>
      <c r="K10" s="116"/>
      <c r="L10" s="103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34</v>
      </c>
      <c r="D11" s="37" t="s">
        <v>46</v>
      </c>
      <c r="E11" s="29" t="s">
        <v>23</v>
      </c>
      <c r="F11" s="30">
        <v>1</v>
      </c>
      <c r="G11" s="31">
        <f t="shared" si="0"/>
        <v>0.6</v>
      </c>
      <c r="H11" s="124"/>
      <c r="I11" s="104">
        <v>0.6</v>
      </c>
      <c r="J11" s="117"/>
      <c r="K11" s="117"/>
      <c r="L11" s="105"/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30</v>
      </c>
      <c r="D12" s="43"/>
      <c r="E12" s="29" t="s">
        <v>23</v>
      </c>
      <c r="F12" s="30">
        <v>1</v>
      </c>
      <c r="G12" s="31">
        <f t="shared" si="0"/>
        <v>0.3</v>
      </c>
      <c r="H12" s="125"/>
      <c r="I12" s="106">
        <v>0.3</v>
      </c>
      <c r="J12" s="118"/>
      <c r="K12" s="118"/>
      <c r="L12" s="107"/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 t="s">
        <v>31</v>
      </c>
      <c r="D13" s="43"/>
      <c r="E13" s="29" t="s">
        <v>23</v>
      </c>
      <c r="F13" s="30">
        <v>1</v>
      </c>
      <c r="G13" s="31">
        <f t="shared" si="0"/>
        <v>0.3</v>
      </c>
      <c r="H13" s="126"/>
      <c r="I13" s="108">
        <v>0.3</v>
      </c>
      <c r="J13" s="119"/>
      <c r="K13" s="119"/>
      <c r="L13" s="109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27"/>
      <c r="D14" s="49"/>
      <c r="E14" s="50"/>
      <c r="F14" s="51"/>
      <c r="G14" s="31" t="str">
        <f t="shared" si="0"/>
        <v/>
      </c>
      <c r="H14" s="126"/>
      <c r="I14" s="108"/>
      <c r="J14" s="119"/>
      <c r="K14" s="119"/>
      <c r="L14" s="109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55" t="s">
        <v>48</v>
      </c>
      <c r="D15" s="49"/>
      <c r="E15" s="50" t="s">
        <v>22</v>
      </c>
      <c r="F15" s="50" t="s">
        <v>22</v>
      </c>
      <c r="G15" s="31" t="str">
        <f t="shared" si="0"/>
        <v/>
      </c>
      <c r="H15" s="126"/>
      <c r="I15" s="108"/>
      <c r="J15" s="119"/>
      <c r="K15" s="119"/>
      <c r="L15" s="109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26"/>
      <c r="C16" s="27" t="s">
        <v>49</v>
      </c>
      <c r="D16" s="49"/>
      <c r="E16" s="50" t="s">
        <v>23</v>
      </c>
      <c r="F16" s="51">
        <v>1</v>
      </c>
      <c r="G16" s="31">
        <f t="shared" si="0"/>
        <v>1</v>
      </c>
      <c r="H16" s="126"/>
      <c r="I16" s="108">
        <v>1</v>
      </c>
      <c r="J16" s="119"/>
      <c r="K16" s="119"/>
      <c r="L16" s="109"/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56"/>
      <c r="C17" s="27"/>
      <c r="D17" s="49"/>
      <c r="E17" s="50"/>
      <c r="F17" s="51"/>
      <c r="G17" s="31" t="str">
        <f t="shared" si="0"/>
        <v/>
      </c>
      <c r="H17" s="126"/>
      <c r="I17" s="108"/>
      <c r="J17" s="119"/>
      <c r="K17" s="119"/>
      <c r="L17" s="109"/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48"/>
      <c r="C18" s="55" t="s">
        <v>39</v>
      </c>
      <c r="D18" s="49"/>
      <c r="E18" s="50" t="s">
        <v>22</v>
      </c>
      <c r="F18" s="50" t="s">
        <v>22</v>
      </c>
      <c r="G18" s="31" t="str">
        <f t="shared" si="0"/>
        <v/>
      </c>
      <c r="H18" s="126"/>
      <c r="I18" s="108"/>
      <c r="J18" s="119"/>
      <c r="K18" s="119"/>
      <c r="L18" s="109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27" t="s">
        <v>40</v>
      </c>
      <c r="D19" s="49"/>
      <c r="E19" s="50" t="s">
        <v>23</v>
      </c>
      <c r="F19" s="51">
        <v>1</v>
      </c>
      <c r="G19" s="31">
        <f t="shared" si="0"/>
        <v>0.4</v>
      </c>
      <c r="H19" s="126"/>
      <c r="I19" s="108">
        <v>0.4</v>
      </c>
      <c r="J19" s="119"/>
      <c r="K19" s="119"/>
      <c r="L19" s="109"/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27" t="s">
        <v>41</v>
      </c>
      <c r="D20" s="49"/>
      <c r="E20" s="50" t="s">
        <v>23</v>
      </c>
      <c r="F20" s="51">
        <v>1</v>
      </c>
      <c r="G20" s="31">
        <f t="shared" si="0"/>
        <v>0.4</v>
      </c>
      <c r="H20" s="126"/>
      <c r="I20" s="108">
        <v>0.4</v>
      </c>
      <c r="J20" s="119"/>
      <c r="K20" s="119"/>
      <c r="L20" s="109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55"/>
      <c r="D21" s="49"/>
      <c r="E21" s="50"/>
      <c r="F21" s="51"/>
      <c r="G21" s="31" t="str">
        <f t="shared" si="0"/>
        <v/>
      </c>
      <c r="H21" s="126"/>
      <c r="I21" s="108"/>
      <c r="J21" s="119"/>
      <c r="K21" s="119"/>
      <c r="L21" s="109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 t="s">
        <v>37</v>
      </c>
      <c r="C22" s="55" t="s">
        <v>38</v>
      </c>
      <c r="D22" s="49"/>
      <c r="E22" s="50" t="s">
        <v>23</v>
      </c>
      <c r="F22" s="51">
        <v>1</v>
      </c>
      <c r="G22" s="31">
        <f t="shared" si="0"/>
        <v>0.4</v>
      </c>
      <c r="H22" s="126">
        <v>0.4</v>
      </c>
      <c r="I22" s="108"/>
      <c r="J22" s="119"/>
      <c r="K22" s="119"/>
      <c r="L22" s="109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/>
      <c r="D23" s="49"/>
      <c r="E23" s="50"/>
      <c r="F23" s="51"/>
      <c r="G23" s="31" t="str">
        <f t="shared" si="0"/>
        <v/>
      </c>
      <c r="H23" s="126"/>
      <c r="I23" s="108"/>
      <c r="J23" s="119"/>
      <c r="K23" s="119"/>
      <c r="L23" s="109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/>
      <c r="C24" s="55" t="s">
        <v>50</v>
      </c>
      <c r="D24" s="49" t="s">
        <v>44</v>
      </c>
      <c r="E24" s="50" t="s">
        <v>22</v>
      </c>
      <c r="F24" s="50" t="s">
        <v>22</v>
      </c>
      <c r="G24" s="31" t="str">
        <f t="shared" si="0"/>
        <v/>
      </c>
      <c r="H24" s="126"/>
      <c r="I24" s="108"/>
      <c r="J24" s="119"/>
      <c r="K24" s="119"/>
      <c r="L24" s="109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27" t="s">
        <v>51</v>
      </c>
      <c r="D25" s="49"/>
      <c r="E25" s="50" t="s">
        <v>23</v>
      </c>
      <c r="F25" s="51">
        <v>0.7</v>
      </c>
      <c r="G25" s="31">
        <f t="shared" si="0"/>
        <v>5.2</v>
      </c>
      <c r="H25" s="126">
        <v>1.6</v>
      </c>
      <c r="I25" s="108">
        <v>1</v>
      </c>
      <c r="J25" s="119"/>
      <c r="K25" s="119"/>
      <c r="L25" s="109">
        <v>2.6</v>
      </c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27" t="s">
        <v>52</v>
      </c>
      <c r="D26" s="49"/>
      <c r="E26" s="50" t="s">
        <v>23</v>
      </c>
      <c r="F26" s="51">
        <v>0.3</v>
      </c>
      <c r="G26" s="31">
        <f t="shared" si="0"/>
        <v>2</v>
      </c>
      <c r="H26" s="126"/>
      <c r="I26" s="108"/>
      <c r="J26" s="119"/>
      <c r="K26" s="119"/>
      <c r="L26" s="109">
        <v>2</v>
      </c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/>
      <c r="C27" s="27"/>
      <c r="D27" s="49"/>
      <c r="E27" s="50"/>
      <c r="F27" s="51"/>
      <c r="G27" s="31" t="str">
        <f t="shared" si="0"/>
        <v/>
      </c>
      <c r="H27" s="126"/>
      <c r="I27" s="108"/>
      <c r="J27" s="119"/>
      <c r="K27" s="119"/>
      <c r="L27" s="109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56"/>
      <c r="C28" s="27"/>
      <c r="D28" s="49"/>
      <c r="E28" s="50"/>
      <c r="F28" s="51"/>
      <c r="G28" s="31" t="str">
        <f t="shared" si="0"/>
        <v/>
      </c>
      <c r="H28" s="126"/>
      <c r="I28" s="108"/>
      <c r="J28" s="119"/>
      <c r="K28" s="119"/>
      <c r="L28" s="109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59" t="s">
        <v>24</v>
      </c>
      <c r="B29" s="60" t="s">
        <v>25</v>
      </c>
      <c r="C29" s="61" t="s">
        <v>35</v>
      </c>
      <c r="D29" s="62" t="s">
        <v>29</v>
      </c>
      <c r="E29" s="63"/>
      <c r="F29" s="64"/>
      <c r="G29" s="65">
        <f>IF(SUM(H29:L29)=0,"",SUM(H29:L29))</f>
        <v>10</v>
      </c>
      <c r="H29" s="127"/>
      <c r="I29" s="110"/>
      <c r="J29" s="120">
        <v>5</v>
      </c>
      <c r="K29" s="120">
        <v>5</v>
      </c>
      <c r="L29" s="111"/>
      <c r="M29" s="66"/>
      <c r="N29" s="67"/>
      <c r="O29" s="67"/>
      <c r="P29" s="67"/>
      <c r="Q29" s="68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69"/>
      <c r="B30" s="70" t="s">
        <v>26</v>
      </c>
      <c r="C30" s="71" t="s">
        <v>36</v>
      </c>
      <c r="D30" s="72"/>
      <c r="E30" s="73"/>
      <c r="F30" s="74"/>
      <c r="G30" s="75"/>
      <c r="H30" s="128"/>
      <c r="I30" s="102"/>
      <c r="J30" s="116"/>
      <c r="K30" s="116"/>
      <c r="L30" s="112"/>
      <c r="M30" s="76"/>
      <c r="N30" s="77"/>
      <c r="O30" s="77"/>
      <c r="P30" s="57"/>
      <c r="Q30" s="58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78"/>
      <c r="B31" s="79"/>
      <c r="C31" s="80"/>
      <c r="D31" s="81"/>
      <c r="E31" s="82"/>
      <c r="F31" s="83"/>
      <c r="G31" s="84"/>
      <c r="H31" s="129"/>
      <c r="I31" s="113"/>
      <c r="J31" s="121"/>
      <c r="K31" s="121"/>
      <c r="L31" s="114"/>
      <c r="M31" s="85"/>
      <c r="N31" s="86"/>
      <c r="O31" s="86"/>
      <c r="P31" s="86"/>
      <c r="Q31" s="87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88" t="s">
        <v>27</v>
      </c>
      <c r="B32" s="89"/>
      <c r="C32" s="144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45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69"/>
      <c r="B33" s="89"/>
      <c r="C33" s="146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47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78"/>
      <c r="B34" s="90"/>
      <c r="C34" s="148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49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91"/>
      <c r="B35" s="92"/>
      <c r="C35" s="93"/>
      <c r="D35" s="94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91"/>
      <c r="B36" s="92"/>
      <c r="C36" s="93"/>
      <c r="D36" s="94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91"/>
      <c r="B37" s="92"/>
      <c r="C37" s="93"/>
      <c r="D37" s="94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91"/>
      <c r="B38" s="92"/>
      <c r="C38" s="93"/>
      <c r="D38" s="94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91"/>
      <c r="B39" s="92"/>
      <c r="C39" s="93"/>
      <c r="D39" s="94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91"/>
      <c r="B40" s="92"/>
      <c r="C40" s="93"/>
      <c r="D40" s="94" t="s">
        <v>28</v>
      </c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91"/>
      <c r="B41" s="92"/>
      <c r="C41" s="93"/>
      <c r="D41" s="9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91"/>
      <c r="B42" s="92"/>
      <c r="C42" s="93"/>
      <c r="D42" s="94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91"/>
      <c r="B43" s="92"/>
      <c r="C43" s="93"/>
      <c r="D43" s="94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91"/>
      <c r="B44" s="92"/>
      <c r="C44" s="93"/>
      <c r="D44" s="94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95"/>
      <c r="B45" s="96"/>
      <c r="C45" s="97"/>
      <c r="D45" s="4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95"/>
      <c r="B46" s="96"/>
      <c r="C46" s="97"/>
      <c r="D46" s="4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95"/>
      <c r="B47" s="96"/>
      <c r="C47" s="97"/>
      <c r="D47" s="4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95"/>
      <c r="B48" s="96"/>
      <c r="C48" s="97"/>
      <c r="D48" s="4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95"/>
      <c r="B49" s="96"/>
      <c r="C49" s="97"/>
      <c r="D49" s="4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95"/>
      <c r="B50" s="96"/>
      <c r="C50" s="97"/>
      <c r="D50" s="4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95"/>
      <c r="B51" s="96"/>
      <c r="C51" s="97"/>
      <c r="D51" s="4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95"/>
      <c r="B52" s="96"/>
      <c r="C52" s="97"/>
      <c r="D52" s="4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95"/>
      <c r="B53" s="96"/>
      <c r="C53" s="97"/>
      <c r="D53" s="4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95"/>
      <c r="B54" s="96"/>
      <c r="C54" s="97"/>
      <c r="D54" s="4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95"/>
      <c r="B55" s="96"/>
      <c r="C55" s="97"/>
      <c r="D55" s="4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95"/>
      <c r="B56" s="96"/>
      <c r="C56" s="97"/>
      <c r="D56" s="4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16">
    <mergeCell ref="C32:Q32"/>
    <mergeCell ref="C33:Q33"/>
    <mergeCell ref="C34:Q34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2022-03-11T08:36:34Z</dcterms:modified>
</cp:coreProperties>
</file>