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A6BFFF9A-CB58-4A49-A87E-6AB2BC2FD4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117" sheetId="10" r:id="rId1"/>
  </sheets>
  <definedNames>
    <definedName name="_xlnm._FilterDatabase" localSheetId="0" hidden="1">주간업무_0117!$A$7:$Z$7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6" i="10"/>
  <c r="G12" i="10" l="1"/>
  <c r="G11" i="10"/>
  <c r="J7" i="10" l="1"/>
  <c r="I7" i="10"/>
  <c r="H7" i="10"/>
  <c r="G9" i="10"/>
  <c r="H2" i="10" l="1"/>
  <c r="G10" i="10"/>
  <c r="G20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<sst xmlns="http://schemas.openxmlformats.org/spreadsheetml/2006/main" count="60" uniqueCount="46">
  <si>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</si>
  <si>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</si>
  <si>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</si>
  <si>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</si>
  <si>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</si>
  <si>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</si>
  <si>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</si>
  <si>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</si>
  <si>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</si>
  <si>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</si>
  <si>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</si>
  <si>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</si>
  <si>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</si>
  <si>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</si>
  <si>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</si>
  <si>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</si>
  <si>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</si>
  <si>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</si>
  <si>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</si>
  <si>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</si>
  <si>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</si>
  <si>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</si>
  <si>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</si>
  <si>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</si>
  <si>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</si>
  <si>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</si>
  <si>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</si>
  <si>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</si>
  <si>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</si>
  <si>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B tv 업무 관련 내용 파악</t>
    <phoneticPr fontId="3" type="noConversion"/>
  </si>
  <si>
    <t>SKB 주간회의</t>
    <phoneticPr fontId="3" type="noConversion"/>
  </si>
  <si>
    <t>업종별추천 배경 이미지 디자인 작업 요청</t>
    <phoneticPr fontId="3" type="noConversion"/>
  </si>
  <si>
    <t>이벤트 기간 연장 및 삭제건</t>
    <phoneticPr fontId="3" type="noConversion"/>
  </si>
  <si>
    <t>모니터링(기업+개인)</t>
    <phoneticPr fontId="3" type="noConversion"/>
  </si>
  <si>
    <t>백신휴가 - 1/28</t>
    <phoneticPr fontId="3" type="noConversion"/>
  </si>
  <si>
    <t>중</t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</si>
  <si>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2022. 1. 24 ~ 2022. 1. 28</t>
    </r>
    <phoneticPr fontId="3" type="noConversion"/>
  </si>
  <si>
    <t>설연휴 1/31-2/2</t>
    <phoneticPr fontId="3" type="noConversion"/>
  </si>
  <si>
    <t>4주차 PL 주간회의</t>
    <phoneticPr fontId="3" type="noConversion"/>
  </si>
  <si>
    <t>스마트데이 - 1/25,2/3</t>
    <phoneticPr fontId="3" type="noConversion"/>
  </si>
  <si>
    <t>1/26반영완료</t>
    <phoneticPr fontId="3" type="noConversion"/>
  </si>
  <si>
    <t>브로드밴드 &gt; gbs 사내방송 업데이건 작업</t>
    <phoneticPr fontId="3" type="noConversion"/>
  </si>
  <si>
    <t>개인파트 인수인계</t>
    <phoneticPr fontId="3" type="noConversion"/>
  </si>
  <si>
    <t>[웹작업요청]이용약관 변경신고에 따른 홈페이지 이용약관 파일 업데이트 요청</t>
    <phoneticPr fontId="3" type="noConversion"/>
  </si>
  <si>
    <t>2022년 보안진단 대상 관련 요청</t>
    <phoneticPr fontId="3" type="noConversion"/>
  </si>
  <si>
    <t>개발팀에서 처리 작업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</si>
</sst>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/>
    </xf>
    <xf numFmtId="179" fontId="10" fillId="5" borderId="1" xfId="0" applyNumberFormat="1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6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M2" sqref="M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65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7" t="s">
        <v>26</v>
      </c>
      <c r="H1" s="3"/>
      <c r="I1" s="3"/>
      <c r="J1" s="60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7" t="s">
        <v>15</v>
      </c>
      <c r="D2" s="127"/>
      <c r="E2" s="51"/>
      <c r="G2" s="58">
        <v>5</v>
      </c>
      <c r="H2" s="59">
        <f>G2*0.625</f>
        <v>3.125</v>
      </c>
      <c r="J2" s="61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36</v>
      </c>
      <c r="B3" s="8"/>
      <c r="C3" s="2"/>
      <c r="D3" s="2"/>
      <c r="E3" s="2"/>
      <c r="F3" s="2"/>
      <c r="G3" s="2"/>
      <c r="H3" s="2"/>
      <c r="I3" s="2"/>
      <c r="J3" s="62"/>
      <c r="K3" s="2"/>
      <c r="L3" s="2"/>
      <c r="M3" s="7"/>
      <c r="N3" s="7"/>
      <c r="O3" s="7"/>
      <c r="P3" s="7"/>
    </row>
    <row r="4" spans="1:17" s="6" customFormat="1" ht="18" customHeight="1" x14ac:dyDescent="0.4">
      <c r="A4" s="136" t="s">
        <v>11</v>
      </c>
      <c r="B4" s="137"/>
      <c r="C4" s="137"/>
      <c r="D4" s="137"/>
      <c r="E4" s="138"/>
      <c r="F4" s="133" t="s">
        <v>14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1:17" s="6" customFormat="1" ht="18" customHeight="1" x14ac:dyDescent="0.4">
      <c r="A5" s="139"/>
      <c r="B5" s="140"/>
      <c r="C5" s="140"/>
      <c r="D5" s="140"/>
      <c r="E5" s="141"/>
      <c r="F5" s="133" t="s">
        <v>22</v>
      </c>
      <c r="G5" s="134"/>
      <c r="H5" s="134"/>
      <c r="I5" s="134"/>
      <c r="J5" s="134"/>
      <c r="K5" s="134"/>
      <c r="L5" s="135"/>
      <c r="M5" s="133" t="s">
        <v>23</v>
      </c>
      <c r="N5" s="134"/>
      <c r="O5" s="134"/>
      <c r="P5" s="134"/>
      <c r="Q5" s="135"/>
    </row>
    <row r="6" spans="1:17" ht="18" customHeight="1" x14ac:dyDescent="0.4">
      <c r="A6" s="128" t="s">
        <v>5</v>
      </c>
      <c r="B6" s="128" t="s">
        <v>7</v>
      </c>
      <c r="C6" s="128" t="s">
        <v>6</v>
      </c>
      <c r="D6" s="130" t="s">
        <v>10</v>
      </c>
      <c r="E6" s="132" t="s">
        <v>12</v>
      </c>
      <c r="F6" s="132" t="s">
        <v>13</v>
      </c>
      <c r="G6" s="22" t="s">
        <v>21</v>
      </c>
      <c r="H6" s="23" t="s">
        <v>0</v>
      </c>
      <c r="I6" s="83" t="s">
        <v>1</v>
      </c>
      <c r="J6" s="23" t="s">
        <v>2</v>
      </c>
      <c r="K6" s="70" t="s">
        <v>3</v>
      </c>
      <c r="L6" s="88" t="s">
        <v>4</v>
      </c>
      <c r="M6" s="107" t="s">
        <v>0</v>
      </c>
      <c r="N6" s="108" t="s">
        <v>1</v>
      </c>
      <c r="O6" s="93" t="s">
        <v>2</v>
      </c>
      <c r="P6" s="83" t="s">
        <v>3</v>
      </c>
      <c r="Q6" s="24" t="s">
        <v>4</v>
      </c>
    </row>
    <row r="7" spans="1:17" ht="18" customHeight="1" x14ac:dyDescent="0.4">
      <c r="A7" s="129"/>
      <c r="B7" s="129"/>
      <c r="C7" s="129"/>
      <c r="D7" s="131"/>
      <c r="E7" s="131"/>
      <c r="F7" s="131"/>
      <c r="G7" s="25">
        <f>SUM(G8:G23)</f>
        <v>20.637499999999999</v>
      </c>
      <c r="H7" s="26">
        <f>SUM(H8:H23)</f>
        <v>5.95</v>
      </c>
      <c r="I7" s="84">
        <f>SUM(I8:I23)</f>
        <v>5.3125</v>
      </c>
      <c r="J7" s="26">
        <f>SUM(J8:J23)</f>
        <v>5.3125</v>
      </c>
      <c r="K7" s="71">
        <f>SUM(K8:K23)</f>
        <v>5.3125</v>
      </c>
      <c r="L7" s="89">
        <f>SUM(L8:L23)</f>
        <v>5</v>
      </c>
      <c r="M7" s="109">
        <f>SUM(M8:M23)</f>
        <v>5</v>
      </c>
      <c r="N7" s="110">
        <f>SUM(N8:N23)</f>
        <v>5</v>
      </c>
      <c r="O7" s="94">
        <f>SUM(O8:O23)</f>
        <v>5</v>
      </c>
      <c r="P7" s="84">
        <f>SUM(P8:P23)</f>
        <v>0</v>
      </c>
      <c r="Q7" s="27">
        <f>SUM(Q8:Q23)</f>
        <v>0</v>
      </c>
    </row>
    <row r="8" spans="1:17" ht="20.100000000000001" customHeight="1" x14ac:dyDescent="0.4">
      <c r="A8" s="47" t="s">
        <v>27</v>
      </c>
      <c r="B8" s="10" t="s">
        <v>17</v>
      </c>
      <c r="C8" s="28" t="s">
        <v>28</v>
      </c>
      <c r="D8" s="28"/>
      <c r="E8" s="13" t="s">
        <v>9</v>
      </c>
      <c r="F8" s="16">
        <v>1</v>
      </c>
      <c r="G8" s="17">
        <f t="shared" ref="G8:G13" si="0">IF(SUM(H8:L8)=0,"",SUM(H8:L8))</f>
        <v>2.5</v>
      </c>
      <c r="H8" s="63">
        <v>0.625</v>
      </c>
      <c r="I8" s="74">
        <v>0.625</v>
      </c>
      <c r="J8" s="63">
        <v>0.625</v>
      </c>
      <c r="K8" s="63">
        <v>0.625</v>
      </c>
      <c r="L8" s="102"/>
      <c r="M8" s="111"/>
      <c r="N8" s="95"/>
      <c r="O8" s="95"/>
      <c r="P8" s="74"/>
      <c r="Q8" s="80"/>
    </row>
    <row r="9" spans="1:17" x14ac:dyDescent="0.4">
      <c r="A9" s="66"/>
      <c r="B9" s="66"/>
      <c r="C9" s="29" t="s">
        <v>33</v>
      </c>
      <c r="D9" s="66"/>
      <c r="E9" s="68" t="s">
        <v>9</v>
      </c>
      <c r="F9" s="18">
        <v>1</v>
      </c>
      <c r="G9" s="67">
        <f t="shared" si="0"/>
        <v>1.875</v>
      </c>
      <c r="H9" s="41">
        <v>0.625</v>
      </c>
      <c r="I9" s="75">
        <v>0.3125</v>
      </c>
      <c r="J9" s="42">
        <v>0.3125</v>
      </c>
      <c r="K9" s="42">
        <v>0.625</v>
      </c>
      <c r="L9" s="103"/>
      <c r="M9" s="112"/>
      <c r="N9" s="113"/>
      <c r="O9" s="113"/>
      <c r="P9" s="82"/>
      <c r="Q9" s="100"/>
    </row>
    <row r="10" spans="1:17" ht="20.100000000000001" customHeight="1" x14ac:dyDescent="0.4">
      <c r="A10" s="48"/>
      <c r="B10" s="11"/>
      <c r="C10" s="69" t="s">
        <v>29</v>
      </c>
      <c r="D10" s="29"/>
      <c r="E10" s="14" t="s">
        <v>8</v>
      </c>
      <c r="F10" s="18">
        <v>1</v>
      </c>
      <c r="G10" s="19">
        <f t="shared" si="0"/>
        <v>6.5750000000000002</v>
      </c>
      <c r="H10" s="41">
        <v>0.32500000000000001</v>
      </c>
      <c r="I10" s="75">
        <v>1.875</v>
      </c>
      <c r="J10" s="42">
        <v>1.875</v>
      </c>
      <c r="K10" s="42">
        <v>2.5</v>
      </c>
      <c r="L10" s="91"/>
      <c r="M10" s="114"/>
      <c r="N10" s="96"/>
      <c r="O10" s="96"/>
      <c r="P10" s="75"/>
      <c r="Q10" s="43"/>
    </row>
    <row r="11" spans="1:17" ht="20.399999999999999" customHeight="1" x14ac:dyDescent="0.4">
      <c r="A11" s="48"/>
      <c r="B11" s="11"/>
      <c r="C11" s="69" t="s">
        <v>32</v>
      </c>
      <c r="D11" s="99" t="s">
        <v>40</v>
      </c>
      <c r="E11" s="68" t="s">
        <v>9</v>
      </c>
      <c r="F11" s="18">
        <v>1</v>
      </c>
      <c r="G11" s="19">
        <f t="shared" si="0"/>
        <v>5.625</v>
      </c>
      <c r="H11" s="41">
        <v>3.75</v>
      </c>
      <c r="I11" s="75"/>
      <c r="J11" s="42">
        <v>1.875</v>
      </c>
      <c r="K11" s="42"/>
      <c r="L11" s="91"/>
      <c r="M11" s="114"/>
      <c r="N11" s="96"/>
      <c r="O11" s="96"/>
      <c r="P11" s="75"/>
      <c r="Q11" s="43"/>
    </row>
    <row r="12" spans="1:17" ht="19.2" customHeight="1" x14ac:dyDescent="0.4">
      <c r="A12" s="48"/>
      <c r="B12" s="11"/>
      <c r="C12" s="69" t="s">
        <v>31</v>
      </c>
      <c r="D12" s="29"/>
      <c r="E12" s="68" t="s">
        <v>9</v>
      </c>
      <c r="F12" s="18">
        <v>0.9</v>
      </c>
      <c r="G12" s="19">
        <f t="shared" si="0"/>
        <v>3.125</v>
      </c>
      <c r="H12" s="41">
        <v>0.625</v>
      </c>
      <c r="I12" s="75">
        <v>2.5</v>
      </c>
      <c r="J12" s="42"/>
      <c r="K12" s="42"/>
      <c r="L12" s="91"/>
      <c r="M12" s="114"/>
      <c r="N12" s="96"/>
      <c r="O12" s="96"/>
      <c r="P12" s="75"/>
      <c r="Q12" s="43"/>
    </row>
    <row r="13" spans="1:17" ht="19.8" customHeight="1" x14ac:dyDescent="0.4">
      <c r="A13" s="48"/>
      <c r="B13" s="11"/>
      <c r="C13" s="69" t="s">
        <v>41</v>
      </c>
      <c r="D13" s="29" t="s">
        <v>42</v>
      </c>
      <c r="E13" s="68" t="s">
        <v>9</v>
      </c>
      <c r="F13" s="18">
        <v>1</v>
      </c>
      <c r="G13" s="19">
        <f t="shared" si="0"/>
        <v>0.625</v>
      </c>
      <c r="H13" s="41"/>
      <c r="I13" s="75"/>
      <c r="J13" s="42">
        <v>0.625</v>
      </c>
      <c r="K13" s="42"/>
      <c r="L13" s="91"/>
      <c r="M13" s="114"/>
      <c r="N13" s="96"/>
      <c r="O13" s="96"/>
      <c r="P13" s="75"/>
      <c r="Q13" s="43"/>
    </row>
    <row r="14" spans="1:17" ht="31.8" customHeight="1" x14ac:dyDescent="0.4">
      <c r="A14" s="48"/>
      <c r="B14" s="11"/>
      <c r="C14" s="85" t="s">
        <v>43</v>
      </c>
      <c r="D14" s="142" t="s">
        <v>42</v>
      </c>
      <c r="E14" s="39" t="s">
        <v>35</v>
      </c>
      <c r="F14" s="86">
        <v>1</v>
      </c>
      <c r="G14" s="40"/>
      <c r="H14" s="41"/>
      <c r="I14" s="75"/>
      <c r="J14" s="42"/>
      <c r="K14" s="42">
        <v>0.625</v>
      </c>
      <c r="L14" s="91"/>
      <c r="M14" s="114"/>
      <c r="N14" s="96"/>
      <c r="O14" s="96"/>
      <c r="P14" s="75"/>
      <c r="Q14" s="43"/>
    </row>
    <row r="15" spans="1:17" ht="19.8" customHeight="1" x14ac:dyDescent="0.4">
      <c r="A15" s="48"/>
      <c r="B15" s="11"/>
      <c r="C15" s="85" t="s">
        <v>44</v>
      </c>
      <c r="D15" s="38" t="s">
        <v>45</v>
      </c>
      <c r="E15" s="39" t="s">
        <v>35</v>
      </c>
      <c r="F15" s="86">
        <v>1</v>
      </c>
      <c r="G15" s="40"/>
      <c r="H15" s="41"/>
      <c r="I15" s="75"/>
      <c r="J15" s="42"/>
      <c r="K15" s="42">
        <v>0.625</v>
      </c>
      <c r="L15" s="91"/>
      <c r="M15" s="114"/>
      <c r="N15" s="96"/>
      <c r="O15" s="96"/>
      <c r="P15" s="75"/>
      <c r="Q15" s="43"/>
    </row>
    <row r="16" spans="1:17" ht="20.100000000000001" customHeight="1" x14ac:dyDescent="0.4">
      <c r="A16" s="49" t="s">
        <v>16</v>
      </c>
      <c r="B16" s="31" t="s">
        <v>30</v>
      </c>
      <c r="C16" s="32" t="s">
        <v>38</v>
      </c>
      <c r="D16" s="32"/>
      <c r="E16" s="34" t="s">
        <v>35</v>
      </c>
      <c r="F16" s="33">
        <v>1</v>
      </c>
      <c r="G16" s="78">
        <f t="shared" ref="G16" si="1">IF(SUM(H16:L16)=0,"",SUM(H16:L16))</f>
        <v>0.3125</v>
      </c>
      <c r="H16" s="35"/>
      <c r="I16" s="76"/>
      <c r="J16" s="36"/>
      <c r="K16" s="36">
        <v>0.3125</v>
      </c>
      <c r="L16" s="104"/>
      <c r="M16" s="115"/>
      <c r="N16" s="97"/>
      <c r="O16" s="97"/>
      <c r="P16" s="76"/>
      <c r="Q16" s="101"/>
    </row>
    <row r="17" spans="1:17" ht="19.8" customHeight="1" x14ac:dyDescent="0.4">
      <c r="A17" s="48"/>
      <c r="B17" s="37"/>
      <c r="C17" s="38"/>
      <c r="D17" s="38"/>
      <c r="E17" s="39"/>
      <c r="F17" s="18"/>
      <c r="G17" s="40"/>
      <c r="H17" s="41"/>
      <c r="I17" s="75"/>
      <c r="J17" s="42"/>
      <c r="K17" s="42"/>
      <c r="L17" s="91"/>
      <c r="M17" s="114"/>
      <c r="N17" s="96"/>
      <c r="O17" s="96"/>
      <c r="P17" s="75"/>
      <c r="Q17" s="43"/>
    </row>
    <row r="18" spans="1:17" ht="20.100000000000001" customHeight="1" x14ac:dyDescent="0.4">
      <c r="A18" s="44" t="s">
        <v>25</v>
      </c>
      <c r="B18" s="10" t="s">
        <v>20</v>
      </c>
      <c r="C18" s="105"/>
      <c r="D18" s="87" t="s">
        <v>34</v>
      </c>
      <c r="E18" s="28"/>
      <c r="F18" s="16"/>
      <c r="G18" s="46"/>
      <c r="H18" s="72"/>
      <c r="I18" s="74"/>
      <c r="J18" s="63"/>
      <c r="K18" s="63"/>
      <c r="L18" s="90">
        <v>5</v>
      </c>
      <c r="M18" s="111"/>
      <c r="N18" s="95"/>
      <c r="O18" s="95"/>
      <c r="P18" s="74"/>
      <c r="Q18" s="80"/>
    </row>
    <row r="19" spans="1:17" ht="20.100000000000001" customHeight="1" x14ac:dyDescent="0.4">
      <c r="A19" s="50"/>
      <c r="B19" s="11" t="s">
        <v>24</v>
      </c>
      <c r="C19" s="117" t="s">
        <v>37</v>
      </c>
      <c r="D19" s="106"/>
      <c r="E19" s="29"/>
      <c r="F19" s="18"/>
      <c r="G19" s="19"/>
      <c r="H19" s="41"/>
      <c r="I19" s="75"/>
      <c r="J19" s="42"/>
      <c r="K19" s="42"/>
      <c r="L19" s="91"/>
      <c r="M19" s="114">
        <v>5</v>
      </c>
      <c r="N19" s="96">
        <v>5</v>
      </c>
      <c r="O19" s="96">
        <v>5</v>
      </c>
      <c r="P19" s="75"/>
      <c r="Q19" s="43"/>
    </row>
    <row r="20" spans="1:17" ht="20.100000000000001" customHeight="1" x14ac:dyDescent="0.4">
      <c r="A20" s="45"/>
      <c r="B20" s="12"/>
      <c r="C20" s="30"/>
      <c r="D20" s="79" t="s">
        <v>39</v>
      </c>
      <c r="E20" s="30"/>
      <c r="F20" s="20"/>
      <c r="G20" s="21" t="str">
        <f t="shared" ref="G20" si="2">IF(SUM(H20:L20)=0,"",SUM(H20:L20))</f>
        <v/>
      </c>
      <c r="H20" s="73"/>
      <c r="I20" s="77"/>
      <c r="J20" s="64"/>
      <c r="K20" s="64"/>
      <c r="L20" s="92"/>
      <c r="M20" s="116"/>
      <c r="N20" s="98"/>
      <c r="O20" s="98"/>
      <c r="P20" s="77"/>
      <c r="Q20" s="81"/>
    </row>
    <row r="21" spans="1:17" ht="20.100000000000001" customHeight="1" x14ac:dyDescent="0.4">
      <c r="A21" s="52" t="s">
        <v>18</v>
      </c>
      <c r="B21" s="54" t="s">
        <v>19</v>
      </c>
      <c r="C21" s="11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20"/>
    </row>
    <row r="22" spans="1:17" ht="20.100000000000001" customHeight="1" x14ac:dyDescent="0.4">
      <c r="A22" s="50"/>
      <c r="B22" s="55"/>
      <c r="C22" s="121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3"/>
    </row>
    <row r="23" spans="1:17" ht="20.100000000000001" customHeight="1" x14ac:dyDescent="0.4">
      <c r="A23" s="53"/>
      <c r="B23" s="56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14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2022-01-27T08:44:13Z</dcterms:modified>
</cp:coreProperties>
</file>