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<sst xmlns="http://schemas.openxmlformats.org/spreadsheetml/2006/main" count="75" uniqueCount="49">
  <si>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</si>
  <si>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</si>
  <si>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</si>
  <si>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</si>
  <si>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</si>
  <si>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</si>
  <si>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</si>
  <si>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</si>
  <si>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</si>
  <si>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</si>
  <si>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</si>
  <si>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</si>
  <si>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</si>
  <si>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</si>
  <si>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</si>
  <si>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</si>
  <si>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</si>
  <si>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</si>
  <si>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</si>
  <si>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</si>
  <si>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</si>
  <si>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</si>
  <si>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</si>
  <si>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</si>
  <si>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</si>
  <si>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</si>
  <si>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</si>
  <si>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개인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</si>
  <si>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</si>
  <si>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[WBS/1659] 마이페이지 결제정보 확인 및 선택 팝업</t>
    <phoneticPr fontId="3" type="noConversion"/>
  </si>
  <si>
    <t>WBS-1607][퍼블수정요청][프로모션_영화]</t>
    <phoneticPr fontId="3" type="noConversion"/>
  </si>
  <si>
    <t>개인</t>
    <phoneticPr fontId="3" type="noConversion"/>
  </si>
  <si>
    <t>중</t>
    <phoneticPr fontId="3" type="noConversion"/>
  </si>
  <si>
    <t>완료</t>
    <phoneticPr fontId="3" type="noConversion"/>
  </si>
  <si>
    <t xml:space="preserve">[WBS/1685] Check Site 동의/미동의 처리 및 처리 </t>
    <phoneticPr fontId="3" type="noConversion"/>
  </si>
  <si>
    <t>개인</t>
    <phoneticPr fontId="3" type="noConversion"/>
  </si>
  <si>
    <t>완료</t>
    <phoneticPr fontId="3" type="noConversion"/>
  </si>
  <si>
    <t>[WBS/1667] 호호 이벤트 간편 업그레이드 팝업</t>
    <phoneticPr fontId="3" type="noConversion"/>
  </si>
  <si>
    <t>[WBS-1672] 업종별추천 메인/서브 배너 봄 배경</t>
    <phoneticPr fontId="3" type="noConversion"/>
  </si>
  <si>
    <t>기업</t>
    <phoneticPr fontId="3" type="noConversion"/>
  </si>
  <si>
    <t>[WBS/1709] 친환경 스마트 리모컨 튜토리얼 영상 추가</t>
    <phoneticPr fontId="3" type="noConversion"/>
  </si>
  <si>
    <t>[WBS/1714] 신규가입 이벤트 배너</t>
    <phoneticPr fontId="3" type="noConversion"/>
  </si>
  <si>
    <t>완료</t>
    <phoneticPr fontId="3" type="noConversion"/>
  </si>
  <si>
    <t>[WBS/1735] 요청확인 : Check Site 업데이트 웹작업</t>
    <phoneticPr fontId="3" type="noConversion"/>
  </si>
  <si>
    <t>[WBS-1742] B tv 우리동네 광고 노출</t>
    <phoneticPr fontId="3" type="noConversion"/>
  </si>
  <si>
    <t>btv</t>
    <phoneticPr fontId="3" type="noConversion"/>
  </si>
  <si>
    <t>[WBS/1511] 호호 이벤트 업그레이드 신청 팝업</t>
    <phoneticPr fontId="3" type="noConversion"/>
  </si>
  <si>
    <t>[WBS/1748] check site html 새로 작업</t>
    <phoneticPr fontId="3" type="noConversion"/>
  </si>
  <si>
    <t>진행중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</si>
</sst>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K19" sqref="K1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9" t="s">
        <v>2</v>
      </c>
      <c r="D2" s="69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8">
        <f t="shared" ref="G7:Q7" si="0">SUM(G8:G26)</f>
        <v>20.100000000000001</v>
      </c>
      <c r="H7" s="51">
        <f t="shared" si="0"/>
        <v>3.2</v>
      </c>
      <c r="I7" s="43">
        <f t="shared" si="0"/>
        <v>4.5</v>
      </c>
      <c r="J7" s="43">
        <f t="shared" si="0"/>
        <v>4.4000000000000004</v>
      </c>
      <c r="K7" s="43">
        <f t="shared" si="0"/>
        <v>3.5999999999999996</v>
      </c>
      <c r="L7" s="57">
        <f t="shared" si="0"/>
        <v>4.4000000000000004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27</v>
      </c>
      <c r="C8" s="20" t="s">
        <v>29</v>
      </c>
      <c r="D8" s="19"/>
      <c r="E8" s="11" t="s">
        <v>25</v>
      </c>
      <c r="F8" s="14" t="s">
        <v>26</v>
      </c>
      <c r="G8" s="49">
        <f>IF(SUM(H8:L8)=0,"",SUM(H8:L8))</f>
        <v>3.2</v>
      </c>
      <c r="H8" s="54">
        <v>3.2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31</v>
      </c>
      <c r="C9" s="20" t="s">
        <v>30</v>
      </c>
      <c r="D9" s="20"/>
      <c r="E9" s="12" t="s">
        <v>32</v>
      </c>
      <c r="F9" s="48" t="s">
        <v>33</v>
      </c>
      <c r="G9" s="47">
        <f>IF(SUM(H9:L9)=0,"",SUM(H9:L9))</f>
        <v>0.3</v>
      </c>
      <c r="H9" s="55"/>
      <c r="I9" s="40">
        <v>0.3</v>
      </c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35</v>
      </c>
      <c r="C10" s="20" t="s">
        <v>34</v>
      </c>
      <c r="D10" s="20"/>
      <c r="E10" s="12" t="s">
        <v>32</v>
      </c>
      <c r="F10" s="15" t="s">
        <v>36</v>
      </c>
      <c r="G10" s="47">
        <f t="shared" ref="G10:G18" si="1">IF(SUM(H10:L10)=0,"",SUM(H10:L10))</f>
        <v>0.6</v>
      </c>
      <c r="H10" s="55"/>
      <c r="I10" s="40">
        <v>0.6</v>
      </c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35</v>
      </c>
      <c r="C11" s="20" t="s">
        <v>37</v>
      </c>
      <c r="D11" s="20"/>
      <c r="E11" s="12" t="s">
        <v>32</v>
      </c>
      <c r="F11" s="15" t="s">
        <v>36</v>
      </c>
      <c r="G11" s="47">
        <f t="shared" si="1"/>
        <v>2.4</v>
      </c>
      <c r="H11" s="52"/>
      <c r="I11" s="40">
        <v>2.4</v>
      </c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39</v>
      </c>
      <c r="C12" s="20" t="s">
        <v>38</v>
      </c>
      <c r="D12" s="20"/>
      <c r="E12" s="12" t="s">
        <v>32</v>
      </c>
      <c r="F12" s="15" t="s">
        <v>36</v>
      </c>
      <c r="G12" s="47">
        <f>IF(SUM(H12:L12)=0,"",SUM(H12:L12))</f>
        <v>1.2</v>
      </c>
      <c r="H12" s="52"/>
      <c r="I12" s="40">
        <v>1.2</v>
      </c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35</v>
      </c>
      <c r="C13" s="20" t="s">
        <v>40</v>
      </c>
      <c r="D13" s="20"/>
      <c r="E13" s="12" t="s">
        <v>32</v>
      </c>
      <c r="F13" s="62" t="s">
        <v>42</v>
      </c>
      <c r="G13" s="47">
        <f t="shared" si="1"/>
        <v>1.2</v>
      </c>
      <c r="H13" s="52"/>
      <c r="I13" s="40"/>
      <c r="J13" s="40">
        <v>1.2</v>
      </c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35</v>
      </c>
      <c r="C14" s="20" t="s">
        <v>41</v>
      </c>
      <c r="D14" s="20"/>
      <c r="E14" s="12" t="s">
        <v>32</v>
      </c>
      <c r="F14" s="15" t="s">
        <v>42</v>
      </c>
      <c r="G14" s="47">
        <f t="shared" si="1"/>
        <v>3.2</v>
      </c>
      <c r="H14" s="52"/>
      <c r="I14" s="40"/>
      <c r="J14" s="40">
        <v>3.2</v>
      </c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35</v>
      </c>
      <c r="C15" s="20" t="s">
        <v>43</v>
      </c>
      <c r="D15" s="20"/>
      <c r="E15" s="12" t="s">
        <v>32</v>
      </c>
      <c r="F15" s="15" t="s">
        <v>42</v>
      </c>
      <c r="G15" s="47">
        <f>IF(SUM(H15:L15)=0,"",SUM(H15:L15))</f>
        <v>1.2</v>
      </c>
      <c r="H15" s="52"/>
      <c r="I15" s="40"/>
      <c r="J15" s="40"/>
      <c r="K15" s="40">
        <v>1.2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45</v>
      </c>
      <c r="C16" s="20" t="s">
        <v>44</v>
      </c>
      <c r="D16" s="20"/>
      <c r="E16" s="12" t="s">
        <v>32</v>
      </c>
      <c r="F16" s="15" t="s">
        <v>36</v>
      </c>
      <c r="G16" s="47">
        <f t="shared" si="1"/>
        <v>2.4</v>
      </c>
      <c r="H16" s="52"/>
      <c r="I16" s="40"/>
      <c r="J16" s="40"/>
      <c r="K16" s="40">
        <v>2.4</v>
      </c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35</v>
      </c>
      <c r="C17" s="20" t="s">
        <v>46</v>
      </c>
      <c r="D17" s="20"/>
      <c r="E17" s="12" t="s">
        <v>32</v>
      </c>
      <c r="F17" s="15" t="s">
        <v>36</v>
      </c>
      <c r="G17" s="47">
        <f t="shared" si="1"/>
        <v>2</v>
      </c>
      <c r="H17" s="52"/>
      <c r="I17" s="40"/>
      <c r="J17" s="40"/>
      <c r="K17" s="40"/>
      <c r="L17" s="59">
        <v>2</v>
      </c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35</v>
      </c>
      <c r="C18" s="20" t="s">
        <v>47</v>
      </c>
      <c r="D18" s="20"/>
      <c r="E18" s="12" t="s">
        <v>32</v>
      </c>
      <c r="F18" s="84" t="s">
        <v>48</v>
      </c>
      <c r="G18" s="16">
        <f t="shared" si="1"/>
        <v>2.4</v>
      </c>
      <c r="H18" s="52"/>
      <c r="I18" s="40"/>
      <c r="J18" s="40"/>
      <c r="K18" s="40"/>
      <c r="L18" s="59">
        <v>2.4</v>
      </c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 t="str">
        <f>IF(SUM(H20:L20)=0,"",SUM(H20:L20))</f>
        <v/>
      </c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20.100000000000001" customHeight="1" x14ac:dyDescent="0.3">
      <c r="A26" s="33"/>
      <c r="B26" s="35"/>
      <c r="C26" s="66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8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2022-03-21T01:53:46Z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