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0" l="1"/>
  <c r="G25" i="10"/>
  <c r="G16" i="10" l="1"/>
  <c r="G10" i="10"/>
  <c r="G20" i="10"/>
  <c r="G15" i="10"/>
  <c r="G14" i="10"/>
  <c r="G13" i="10"/>
  <c r="G24" i="10"/>
  <c r="G23" i="10"/>
  <c r="G19" i="10"/>
  <c r="G18" i="10"/>
  <c r="G17" i="10"/>
  <c r="G11" i="10" l="1"/>
  <c r="G9" i="10"/>
  <c r="G22" i="10"/>
  <c r="G21" i="10" l="1"/>
  <c r="G12" i="10"/>
  <c r="H2" i="10" l="1"/>
  <c r="G28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<sst xmlns="http://schemas.openxmlformats.org/spreadsheetml/2006/main" count="77" uniqueCount="60">
  <si>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</si>
  <si>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</si>
  <si>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</si>
  <si>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</si>
  <si>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</si>
  <si>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</si>
  <si>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</si>
  <si>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</si>
  <si>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</si>
  <si>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</si>
  <si>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</si>
  <si>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</si>
  <si>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</si>
  <si>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</si>
  <si>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</si>
  <si>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</si>
  <si>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</si>
  <si>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</si>
  <si>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</si>
  <si>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</si>
  <si>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</si>
  <si>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</si>
  <si>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</si>
  <si>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</si>
  <si>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</si>
  <si>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</si>
  <si>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</si>
  <si>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</si>
  <si>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</si>
  <si>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</si>
  <si>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케이블샵 온라인샵 혜택 페이지 신규 생성 요청</t>
    <phoneticPr fontId="3" type="noConversion"/>
  </si>
  <si>
    <t>중</t>
    <phoneticPr fontId="3" type="noConversion"/>
  </si>
  <si>
    <t>상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</si>
  <si>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</si>
  <si>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유급휴가</t>
    <phoneticPr fontId="3" type="noConversion"/>
  </si>
  <si>
    <t>코로나 양성판정으로 인한 자가격리</t>
    <phoneticPr fontId="3" type="noConversion"/>
  </si>
  <si>
    <t>부재시 업무 담당 : 김은지 수석, 김지은 선임</t>
    <phoneticPr fontId="3" type="noConversion"/>
  </si>
  <si>
    <t>중</t>
    <phoneticPr fontId="3" type="noConversion"/>
  </si>
  <si>
    <t>더슬림 요금제 이벤트 재오픈(리터칭)</t>
    <phoneticPr fontId="3" type="noConversion"/>
  </si>
  <si>
    <t>개발팀 황재훈책임 작업</t>
    <phoneticPr fontId="3" type="noConversion"/>
  </si>
  <si>
    <t>케이블샵 요금표 안내문구 삭제(상품,B tv 케이블 결합 페이지)</t>
    <phoneticPr fontId="3" type="noConversion"/>
  </si>
  <si>
    <t>요금제 할인율 수정(33% &gt;&gt; 30%)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</si>
  <si>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</si>
  <si>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</si>
  <si>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</si>
  <si>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케이블샵 상품페이지 하단 랜딩배너 수정</t>
    <phoneticPr fontId="3" type="noConversion"/>
  </si>
  <si>
    <t>더슬림 요금제 이벤트 variables.do 수정</t>
    <phoneticPr fontId="3" type="noConversion"/>
  </si>
  <si>
    <t>다이렉트샵 기획전/이벤트 페이지 개선</t>
    <phoneticPr fontId="3" type="noConversion"/>
  </si>
  <si>
    <t>다이렉트샵 사은품 페이지 개선</t>
    <phoneticPr fontId="3" type="noConversion"/>
  </si>
  <si>
    <t>신규가입 페이지 內 11번가 랜딩 배너 삽입</t>
    <phoneticPr fontId="3" type="noConversion"/>
  </si>
  <si>
    <t>사은품 페이지 內 세탁기 삭제</t>
    <phoneticPr fontId="3" type="noConversion"/>
  </si>
  <si>
    <t>중</t>
    <phoneticPr fontId="3" type="noConversion"/>
  </si>
  <si>
    <t>신규가입 이벤트 키비주얼 변경</t>
    <phoneticPr fontId="3" type="noConversion"/>
  </si>
  <si>
    <t>인수인계</t>
    <phoneticPr fontId="3" type="noConversion"/>
  </si>
  <si>
    <t>중</t>
    <phoneticPr fontId="3" type="noConversion"/>
  </si>
  <si>
    <t>개인_장기고객 캠페인코드 발급</t>
    <phoneticPr fontId="3" type="noConversion"/>
  </si>
  <si>
    <t>차이_IPTV 검색 광고코드 발급</t>
    <phoneticPr fontId="3" type="noConversion"/>
  </si>
  <si>
    <t>차이_4월 이벤트 제작일정 확인</t>
    <phoneticPr fontId="3" type="noConversion"/>
  </si>
  <si>
    <t>서효원 수석, 김지은 선임 인수인계</t>
    <phoneticPr fontId="3" type="noConversion"/>
  </si>
  <si>
    <t>운영업무 인수인계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</si>
</sst>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0">
        <f t="shared" ref="G7:Q7" si="0">SUM(G8:G30)</f>
        <v>24.999999999999996</v>
      </c>
      <c r="H7" s="20">
        <f t="shared" si="0"/>
        <v>5</v>
      </c>
      <c r="I7" s="21">
        <f t="shared" si="0"/>
        <v>5</v>
      </c>
      <c r="J7" s="21">
        <f t="shared" si="0"/>
        <v>4.9999999999999991</v>
      </c>
      <c r="K7" s="21">
        <f t="shared" si="0"/>
        <v>5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/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 t="s">
        <v>25</v>
      </c>
      <c r="C9" s="30" t="s">
        <v>48</v>
      </c>
      <c r="D9" s="30"/>
      <c r="E9" s="13" t="s">
        <v>8</v>
      </c>
      <c r="F9" s="16">
        <v>0.85</v>
      </c>
      <c r="G9" s="31">
        <f t="shared" ref="G9:G11" si="2">IF(SUM(H9:L9)=0,"",SUM(H9:L9))</f>
        <v>5.1000000000000005</v>
      </c>
      <c r="H9" s="26"/>
      <c r="I9" s="58">
        <v>1.3</v>
      </c>
      <c r="J9" s="58">
        <v>1.9</v>
      </c>
      <c r="K9" s="27">
        <v>0.6</v>
      </c>
      <c r="L9" s="28">
        <v>1.3</v>
      </c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/>
      <c r="C10" s="30" t="s">
        <v>47</v>
      </c>
      <c r="D10" s="30"/>
      <c r="E10" s="13" t="s">
        <v>8</v>
      </c>
      <c r="F10" s="16">
        <v>0.85</v>
      </c>
      <c r="G10" s="31">
        <f t="shared" si="2"/>
        <v>1.9</v>
      </c>
      <c r="H10" s="26"/>
      <c r="I10" s="58"/>
      <c r="J10" s="58"/>
      <c r="K10" s="27">
        <v>1.3</v>
      </c>
      <c r="L10" s="28">
        <v>0.6</v>
      </c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38</v>
      </c>
      <c r="D11" s="30"/>
      <c r="E11" s="13" t="s">
        <v>29</v>
      </c>
      <c r="F11" s="16">
        <v>1</v>
      </c>
      <c r="G11" s="31">
        <f t="shared" si="2"/>
        <v>1.2</v>
      </c>
      <c r="H11" s="26"/>
      <c r="I11" s="27">
        <v>0.6</v>
      </c>
      <c r="J11" s="32">
        <v>0.6</v>
      </c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46</v>
      </c>
      <c r="D12" s="30" t="s">
        <v>39</v>
      </c>
      <c r="E12" s="13" t="s">
        <v>29</v>
      </c>
      <c r="F12" s="16">
        <v>1</v>
      </c>
      <c r="G12" s="31">
        <f t="shared" ref="G12:G26" si="3">IF(SUM(H12:L12)=0,"",SUM(H12:L12))</f>
        <v>1.2</v>
      </c>
      <c r="H12" s="26"/>
      <c r="I12" s="27">
        <v>0.6</v>
      </c>
      <c r="J12" s="32">
        <v>0.6</v>
      </c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42</v>
      </c>
      <c r="D13" s="30"/>
      <c r="E13" s="13" t="s">
        <v>29</v>
      </c>
      <c r="F13" s="16">
        <v>0.7</v>
      </c>
      <c r="G13" s="31">
        <f t="shared" ref="G13:G16" si="4">IF(SUM(H13:L13)=0,"",SUM(H13:L13))</f>
        <v>0.2</v>
      </c>
      <c r="H13" s="26"/>
      <c r="I13" s="27">
        <v>0.2</v>
      </c>
      <c r="J13" s="32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43</v>
      </c>
      <c r="D14" s="30"/>
      <c r="E14" s="13" t="s">
        <v>29</v>
      </c>
      <c r="F14" s="16">
        <v>0.7</v>
      </c>
      <c r="G14" s="31">
        <f t="shared" si="4"/>
        <v>0.2</v>
      </c>
      <c r="H14" s="26"/>
      <c r="I14" s="27">
        <v>0.2</v>
      </c>
      <c r="J14" s="32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44</v>
      </c>
      <c r="D15" s="30"/>
      <c r="E15" s="13" t="s">
        <v>29</v>
      </c>
      <c r="F15" s="16">
        <v>0.7</v>
      </c>
      <c r="G15" s="31">
        <f t="shared" si="4"/>
        <v>0.2</v>
      </c>
      <c r="H15" s="26"/>
      <c r="I15" s="27">
        <v>0.2</v>
      </c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52</v>
      </c>
      <c r="D16" s="30"/>
      <c r="E16" s="13" t="s">
        <v>8</v>
      </c>
      <c r="F16" s="16">
        <v>0.2</v>
      </c>
      <c r="G16" s="31">
        <f t="shared" si="4"/>
        <v>1</v>
      </c>
      <c r="H16" s="26"/>
      <c r="I16" s="27"/>
      <c r="J16" s="32">
        <v>0.4</v>
      </c>
      <c r="K16" s="27">
        <v>0.6</v>
      </c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41</v>
      </c>
      <c r="D17" s="30"/>
      <c r="E17" s="13" t="s">
        <v>8</v>
      </c>
      <c r="F17" s="16">
        <v>1</v>
      </c>
      <c r="G17" s="31">
        <f t="shared" ref="G17:G20" si="5">IF(SUM(H17:L17)=0,"",SUM(H17:L17))</f>
        <v>1</v>
      </c>
      <c r="H17" s="26"/>
      <c r="I17" s="27">
        <v>0.4</v>
      </c>
      <c r="J17" s="32">
        <v>0.6</v>
      </c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49</v>
      </c>
      <c r="D18" s="30"/>
      <c r="E18" s="13" t="s">
        <v>51</v>
      </c>
      <c r="F18" s="16">
        <v>1</v>
      </c>
      <c r="G18" s="31">
        <f t="shared" si="5"/>
        <v>0.6</v>
      </c>
      <c r="H18" s="26"/>
      <c r="I18" s="27"/>
      <c r="J18" s="32"/>
      <c r="K18" s="27">
        <v>0.6</v>
      </c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50</v>
      </c>
      <c r="D19" s="30"/>
      <c r="E19" s="13" t="s">
        <v>8</v>
      </c>
      <c r="F19" s="16">
        <v>1</v>
      </c>
      <c r="G19" s="31">
        <f t="shared" si="5"/>
        <v>0.4</v>
      </c>
      <c r="H19" s="26"/>
      <c r="I19" s="27"/>
      <c r="J19" s="32"/>
      <c r="K19" s="27">
        <v>0.4</v>
      </c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30</v>
      </c>
      <c r="D20" s="30"/>
      <c r="E20" s="13" t="s">
        <v>8</v>
      </c>
      <c r="F20" s="16">
        <v>0.6</v>
      </c>
      <c r="G20" s="31">
        <f t="shared" si="5"/>
        <v>0.6</v>
      </c>
      <c r="H20" s="26"/>
      <c r="I20" s="27"/>
      <c r="J20" s="32"/>
      <c r="K20" s="27"/>
      <c r="L20" s="28">
        <v>0.6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40</v>
      </c>
      <c r="D21" s="30"/>
      <c r="E21" s="13" t="s">
        <v>8</v>
      </c>
      <c r="F21" s="16">
        <v>1</v>
      </c>
      <c r="G21" s="31">
        <f t="shared" si="3"/>
        <v>0.6</v>
      </c>
      <c r="H21" s="26"/>
      <c r="I21" s="27">
        <v>0.3</v>
      </c>
      <c r="J21" s="32">
        <v>0.3</v>
      </c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45</v>
      </c>
      <c r="D22" s="30"/>
      <c r="E22" s="13" t="s">
        <v>32</v>
      </c>
      <c r="F22" s="16">
        <v>1</v>
      </c>
      <c r="G22" s="31">
        <f t="shared" si="3"/>
        <v>0.3</v>
      </c>
      <c r="H22" s="26"/>
      <c r="I22" s="27"/>
      <c r="J22" s="32">
        <v>0.3</v>
      </c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57</v>
      </c>
      <c r="D23" s="30"/>
      <c r="E23" s="13" t="s">
        <v>31</v>
      </c>
      <c r="F23" s="16">
        <v>1</v>
      </c>
      <c r="G23" s="31">
        <f t="shared" si="3"/>
        <v>0.3</v>
      </c>
      <c r="H23" s="26"/>
      <c r="I23" s="27">
        <v>0.3</v>
      </c>
      <c r="J23" s="32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56</v>
      </c>
      <c r="D24" s="30"/>
      <c r="E24" s="13" t="s">
        <v>37</v>
      </c>
      <c r="F24" s="16">
        <v>1</v>
      </c>
      <c r="G24" s="31">
        <f t="shared" si="3"/>
        <v>0.89999999999999991</v>
      </c>
      <c r="H24" s="26"/>
      <c r="I24" s="27">
        <v>0.6</v>
      </c>
      <c r="J24" s="32"/>
      <c r="K24" s="27">
        <v>0.3</v>
      </c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4"/>
      <c r="B25" s="11"/>
      <c r="C25" s="30" t="s">
        <v>55</v>
      </c>
      <c r="D25" s="30"/>
      <c r="E25" s="13" t="s">
        <v>8</v>
      </c>
      <c r="F25" s="16">
        <v>1</v>
      </c>
      <c r="G25" s="31">
        <f t="shared" si="3"/>
        <v>1.2</v>
      </c>
      <c r="H25" s="26"/>
      <c r="I25" s="27"/>
      <c r="J25" s="32"/>
      <c r="K25" s="27">
        <v>0.6</v>
      </c>
      <c r="L25" s="28">
        <v>0.6</v>
      </c>
      <c r="M25" s="26"/>
      <c r="N25" s="27"/>
      <c r="O25" s="27"/>
      <c r="P25" s="27"/>
      <c r="Q25" s="28"/>
    </row>
    <row r="26" spans="1:17" ht="20.100000000000001" customHeight="1" x14ac:dyDescent="0.4">
      <c r="A26" s="34"/>
      <c r="B26" s="11" t="s">
        <v>53</v>
      </c>
      <c r="C26" s="30" t="s">
        <v>59</v>
      </c>
      <c r="D26" s="30" t="s">
        <v>58</v>
      </c>
      <c r="E26" s="13" t="s">
        <v>54</v>
      </c>
      <c r="F26" s="16">
        <v>1</v>
      </c>
      <c r="G26" s="56">
        <f t="shared" si="3"/>
        <v>1.9000000000000001</v>
      </c>
      <c r="H26" s="26"/>
      <c r="I26" s="27"/>
      <c r="J26" s="32"/>
      <c r="K26" s="27">
        <v>0.3</v>
      </c>
      <c r="L26" s="28">
        <v>1.6</v>
      </c>
      <c r="M26" s="26"/>
      <c r="N26" s="27"/>
      <c r="O26" s="27"/>
      <c r="P26" s="27"/>
      <c r="Q26" s="28"/>
    </row>
    <row r="27" spans="1:17" ht="20.100000000000001" customHeight="1" x14ac:dyDescent="0.4">
      <c r="A27" s="48" t="s">
        <v>26</v>
      </c>
      <c r="B27" s="49"/>
      <c r="C27" s="50"/>
      <c r="D27" s="50"/>
      <c r="E27" s="51"/>
      <c r="F27" s="52"/>
      <c r="G27" s="31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4">
      <c r="A28" s="57" t="s">
        <v>28</v>
      </c>
      <c r="B28" s="10" t="s">
        <v>34</v>
      </c>
      <c r="C28" s="29" t="s">
        <v>35</v>
      </c>
      <c r="D28" s="59" t="s">
        <v>36</v>
      </c>
      <c r="E28" s="29"/>
      <c r="F28" s="15"/>
      <c r="G28" s="45">
        <f t="shared" ref="G28" si="6">IF(SUM(H28:L28)=0,"",SUM(H28:L28))</f>
        <v>5</v>
      </c>
      <c r="H28" s="23">
        <v>5</v>
      </c>
      <c r="I28" s="24"/>
      <c r="J28" s="44"/>
      <c r="K28" s="24"/>
      <c r="L28" s="24"/>
      <c r="M28" s="23"/>
      <c r="N28" s="24"/>
      <c r="O28" s="24"/>
      <c r="P28" s="24"/>
      <c r="Q28" s="25"/>
    </row>
    <row r="29" spans="1:17" ht="20.100000000000001" customHeight="1" x14ac:dyDescent="0.4">
      <c r="A29" s="46" t="s">
        <v>16</v>
      </c>
      <c r="B29" s="37" t="s">
        <v>27</v>
      </c>
      <c r="C29" s="63">
        <v>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  <row r="30" spans="1:17" ht="20.100000000000001" customHeight="1" x14ac:dyDescent="0.4">
      <c r="A30" s="35"/>
      <c r="B30" s="38"/>
      <c r="C30" s="66">
        <v>2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</row>
    <row r="31" spans="1:17" ht="20.100000000000001" customHeight="1" x14ac:dyDescent="0.4">
      <c r="A31" s="47"/>
      <c r="B31" s="39"/>
      <c r="C31" s="60">
        <v>3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/>
    </row>
  </sheetData>
  <mergeCells count="14">
    <mergeCell ref="C31:Q31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2022-03-25T08:26:25Z</dcterms:modified>
</cp:coreProperties>
</file>