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6D2384BD-E911-491C-BB2F-B74E4615B56B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2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G25" i="1"/>
  <c r="G26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10" i="1"/>
  <c r="G11" i="1"/>
  <c r="G12" i="1"/>
  <c r="G9" i="1"/>
  <c r="G8" i="1" l="1"/>
  <c r="Q7" i="1"/>
  <c r="P7" i="1"/>
  <c r="O7" i="1"/>
  <c r="N7" i="1"/>
  <c r="M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<sst xmlns="http://schemas.openxmlformats.org/spreadsheetml/2006/main" count="50" uniqueCount="38">
  <si>
    <t>* 참고_투입 내역 시간 변환 (소수 첫째자리 까지만 노출)</t>
  </si>
  <si>
    <t>상</t>
  </si>
  <si>
    <t>주 간 업 무 보 고 서</t>
  </si>
  <si>
    <t>중</t>
  </si>
  <si>
    <t>디자인팀 홍서율 / 2022. 03. 23 ~ 2022. 03. 25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</si>
  <si>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</si>
  <si>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</si>
  <si>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</si>
  <si>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</si>
  <si>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</si>
  <si>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</si>
  <si>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</si>
  <si>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</si>
  <si>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</si>
  <si>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</si>
  <si>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</si>
  <si>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</si>
  <si>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</si>
  <si>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</si>
  <si>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</si>
  <si>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</si>
  <si>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</si>
  <si>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</si>
  <si>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인수인계</t>
  </si>
  <si>
    <t>-</t>
  </si>
  <si>
    <t>[개인] TV할부 페이지 수정(PC/MO)</t>
  </si>
  <si>
    <t>└ TV할부 페이지</t>
  </si>
  <si>
    <t>상</t>
    <phoneticPr fontId="2" type="noConversion"/>
  </si>
  <si>
    <t>└ TV할부 모바일</t>
  </si>
  <si>
    <t>└ TV할부 제품 상세보기 팝업</t>
  </si>
  <si>
    <t>[기업] 옴니채널컨택센터 프로그램 (PC, MO)</t>
  </si>
  <si>
    <t>└ 추천상품 아이콘 작업</t>
  </si>
  <si>
    <t>└ 레퍼런스 탐색/서치</t>
  </si>
  <si>
    <t>휴가/공휴일</t>
    <phoneticPr fontId="10" type="noConversion"/>
  </si>
  <si>
    <t>연차</t>
  </si>
  <si>
    <t>공휴일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</si>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</sst>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16" xfId="0" applyFont="1" applyBorder="1"/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7" borderId="18" xfId="0" applyNumberFormat="1" applyFont="1" applyFill="1" applyBorder="1" applyAlignment="1">
      <alignment horizontal="center" vertical="center"/>
    </xf>
    <xf numFmtId="178" fontId="19" fillId="7" borderId="25" xfId="0" applyNumberFormat="1" applyFont="1" applyFill="1" applyBorder="1" applyAlignment="1">
      <alignment horizontal="center" vertical="center"/>
    </xf>
    <xf numFmtId="178" fontId="19" fillId="7" borderId="30" xfId="0" applyNumberFormat="1" applyFont="1" applyFill="1" applyBorder="1" applyAlignment="1">
      <alignment horizontal="center" vertical="center"/>
    </xf>
    <xf numFmtId="178" fontId="19" fillId="7" borderId="35" xfId="0" applyNumberFormat="1" applyFont="1" applyFill="1" applyBorder="1" applyAlignment="1">
      <alignment horizontal="center" vertical="center"/>
    </xf>
    <xf numFmtId="178" fontId="19" fillId="7" borderId="40" xfId="0" applyNumberFormat="1" applyFont="1" applyFill="1" applyBorder="1" applyAlignment="1">
      <alignment horizontal="center" vertical="center"/>
    </xf>
    <xf numFmtId="178" fontId="19" fillId="7" borderId="48" xfId="0" applyNumberFormat="1" applyFont="1" applyFill="1" applyBorder="1" applyAlignment="1">
      <alignment horizontal="center" vertical="center"/>
    </xf>
    <xf numFmtId="178" fontId="19" fillId="7" borderId="54" xfId="0" applyNumberFormat="1" applyFont="1" applyFill="1" applyBorder="1" applyAlignment="1">
      <alignment horizontal="center" vertical="center"/>
    </xf>
    <xf numFmtId="178" fontId="19" fillId="7" borderId="60" xfId="0" applyNumberFormat="1" applyFont="1" applyFill="1" applyBorder="1" applyAlignment="1">
      <alignment horizontal="center" vertical="center"/>
    </xf>
    <xf numFmtId="178" fontId="17" fillId="6" borderId="20" xfId="0" applyNumberFormat="1" applyFont="1" applyFill="1" applyBorder="1" applyAlignment="1">
      <alignment horizontal="center" vertical="center"/>
    </xf>
    <xf numFmtId="178" fontId="20" fillId="6" borderId="24" xfId="0" applyNumberFormat="1" applyFont="1" applyFill="1" applyBorder="1" applyAlignment="1">
      <alignment horizontal="center" vertical="center"/>
    </xf>
    <xf numFmtId="178" fontId="20" fillId="6" borderId="32" xfId="0" applyNumberFormat="1" applyFont="1" applyFill="1" applyBorder="1" applyAlignment="1">
      <alignment horizontal="center" vertical="center"/>
    </xf>
    <xf numFmtId="178" fontId="20" fillId="6" borderId="37" xfId="0" applyNumberFormat="1" applyFont="1" applyFill="1" applyBorder="1" applyAlignment="1">
      <alignment horizontal="center" vertical="center"/>
    </xf>
    <xf numFmtId="178" fontId="20" fillId="6" borderId="42" xfId="0" applyNumberFormat="1" applyFont="1" applyFill="1" applyBorder="1" applyAlignment="1">
      <alignment horizontal="center" vertical="center"/>
    </xf>
    <xf numFmtId="178" fontId="20" fillId="6" borderId="49" xfId="0" applyNumberFormat="1" applyFont="1" applyFill="1" applyBorder="1" applyAlignment="1">
      <alignment horizontal="center" vertical="center"/>
    </xf>
    <xf numFmtId="178" fontId="20" fillId="6" borderId="55" xfId="0" applyNumberFormat="1" applyFont="1" applyFill="1" applyBorder="1" applyAlignment="1">
      <alignment horizontal="center" vertical="center"/>
    </xf>
    <xf numFmtId="178" fontId="20" fillId="6" borderId="6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5"/>
  <sheetViews>
    <sheetView tabSelected="1" zoomScaleNormal="100" workbookViewId="0">
      <selection activeCell="J19" sqref="J19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16" t="s">
        <v>0</v>
      </c>
      <c r="H1" s="117"/>
      <c r="I1" s="117"/>
      <c r="J1" s="117"/>
      <c r="K1" s="117"/>
      <c r="L1" s="117"/>
      <c r="M1" s="117"/>
      <c r="N1" s="117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8" t="s">
        <v>2</v>
      </c>
      <c r="D2" s="134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9" t="s">
        <v>4</v>
      </c>
      <c r="B3" s="119"/>
      <c r="C3" s="119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0" t="s">
        <v>5</v>
      </c>
      <c r="B4" s="135"/>
      <c r="C4" s="135"/>
      <c r="D4" s="135"/>
      <c r="E4" s="136"/>
      <c r="F4" s="121" t="s">
        <v>6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7"/>
      <c r="B5" s="138"/>
      <c r="C5" s="138"/>
      <c r="D5" s="138"/>
      <c r="E5" s="139"/>
      <c r="F5" s="121" t="s">
        <v>7</v>
      </c>
      <c r="G5" s="122"/>
      <c r="H5" s="122"/>
      <c r="I5" s="122"/>
      <c r="J5" s="122"/>
      <c r="K5" s="122"/>
      <c r="L5" s="123"/>
      <c r="M5" s="121" t="s">
        <v>8</v>
      </c>
      <c r="N5" s="122"/>
      <c r="O5" s="122"/>
      <c r="P5" s="122"/>
      <c r="Q5" s="123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7" t="s">
        <v>9</v>
      </c>
      <c r="B6" s="128" t="s">
        <v>10</v>
      </c>
      <c r="C6" s="130" t="s">
        <v>11</v>
      </c>
      <c r="D6" s="131" t="s">
        <v>12</v>
      </c>
      <c r="E6" s="131" t="s">
        <v>13</v>
      </c>
      <c r="F6" s="132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0"/>
      <c r="B7" s="129"/>
      <c r="C7" s="140"/>
      <c r="D7" s="140"/>
      <c r="E7" s="129"/>
      <c r="F7" s="133"/>
      <c r="G7" s="14">
        <f>SUM(G9:G46)</f>
        <v>7</v>
      </c>
      <c r="H7" s="15">
        <f>SUM(H9:H46)</f>
        <v>0</v>
      </c>
      <c r="I7" s="14">
        <f>SUM(I9:I46)</f>
        <v>0</v>
      </c>
      <c r="J7" s="14">
        <f>SUM(J9:J46)</f>
        <v>0</v>
      </c>
      <c r="K7" s="14">
        <f>SUM(K9:K46)</f>
        <v>5</v>
      </c>
      <c r="L7" s="16">
        <f>SUM(L8:L346)</f>
        <v>5</v>
      </c>
      <c r="M7" s="14">
        <f>SUM(M9:M46)</f>
        <v>0</v>
      </c>
      <c r="N7" s="14">
        <f>SUM(N9:N46)</f>
        <v>0</v>
      </c>
      <c r="O7" s="14">
        <f>SUM(O9:O46)</f>
        <v>0</v>
      </c>
      <c r="P7" s="14">
        <f>SUM(P9:P46)</f>
        <v>0</v>
      </c>
      <c r="Q7" s="16">
        <f>SUM(Q9:Q46)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18" t="s">
        <v>23</v>
      </c>
      <c r="D8" s="19"/>
      <c r="E8" s="99" t="s">
        <v>1</v>
      </c>
      <c r="F8" s="20">
        <v>1</v>
      </c>
      <c r="G8" s="21">
        <f t="shared" ref="G8:G40" si="0">IF(SUM(H8:L8)=0,"",SUM(H8:L8))</f>
        <v>8</v>
      </c>
      <c r="H8" s="100"/>
      <c r="I8" s="23"/>
      <c r="J8" s="23">
        <v>5</v>
      </c>
      <c r="K8" s="23"/>
      <c r="L8" s="108">
        <v>3</v>
      </c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/>
      <c r="D9" s="28"/>
      <c r="E9" s="29" t="s">
        <v>24</v>
      </c>
      <c r="F9" s="30" t="s">
        <v>24</v>
      </c>
      <c r="G9" s="31" t="str">
        <f t="shared" si="0"/>
        <v/>
      </c>
      <c r="H9" s="101"/>
      <c r="I9" s="57"/>
      <c r="J9" s="57"/>
      <c r="K9" s="57"/>
      <c r="L9" s="109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55" t="s">
        <v>25</v>
      </c>
      <c r="D10" s="28"/>
      <c r="E10" s="29" t="s">
        <v>24</v>
      </c>
      <c r="F10" s="30" t="s">
        <v>24</v>
      </c>
      <c r="G10" s="31" t="str">
        <f t="shared" si="0"/>
        <v/>
      </c>
      <c r="H10" s="101"/>
      <c r="I10" s="57"/>
      <c r="J10" s="57"/>
      <c r="K10" s="57"/>
      <c r="L10" s="109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26</v>
      </c>
      <c r="D11" s="37"/>
      <c r="E11" s="29" t="s">
        <v>27</v>
      </c>
      <c r="F11" s="30">
        <v>1</v>
      </c>
      <c r="G11" s="31">
        <f t="shared" si="0"/>
        <v>1.6</v>
      </c>
      <c r="H11" s="102"/>
      <c r="I11" s="39"/>
      <c r="J11" s="39"/>
      <c r="K11" s="39">
        <v>1.6</v>
      </c>
      <c r="L11" s="110"/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28</v>
      </c>
      <c r="D12" s="43"/>
      <c r="E12" s="29" t="s">
        <v>27</v>
      </c>
      <c r="F12" s="30">
        <v>1</v>
      </c>
      <c r="G12" s="31">
        <f t="shared" si="0"/>
        <v>1.6</v>
      </c>
      <c r="H12" s="103"/>
      <c r="I12" s="45"/>
      <c r="J12" s="45"/>
      <c r="K12" s="45">
        <v>1.6</v>
      </c>
      <c r="L12" s="111"/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 t="s">
        <v>29</v>
      </c>
      <c r="D13" s="43"/>
      <c r="E13" s="29" t="s">
        <v>1</v>
      </c>
      <c r="F13" s="30">
        <v>1</v>
      </c>
      <c r="G13" s="31">
        <f t="shared" si="0"/>
        <v>1.8</v>
      </c>
      <c r="H13" s="104"/>
      <c r="I13" s="53"/>
      <c r="J13" s="53"/>
      <c r="K13" s="53">
        <v>1.8</v>
      </c>
      <c r="L13" s="112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27"/>
      <c r="D14" s="43"/>
      <c r="E14" s="29"/>
      <c r="F14" s="30"/>
      <c r="G14" s="31" t="str">
        <f t="shared" si="0"/>
        <v/>
      </c>
      <c r="H14" s="104"/>
      <c r="I14" s="53"/>
      <c r="J14" s="53"/>
      <c r="K14" s="53"/>
      <c r="L14" s="112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55" t="s">
        <v>30</v>
      </c>
      <c r="D15" s="49"/>
      <c r="E15" s="50"/>
      <c r="F15" s="51"/>
      <c r="G15" s="31" t="str">
        <f t="shared" si="0"/>
        <v/>
      </c>
      <c r="H15" s="104"/>
      <c r="I15" s="53"/>
      <c r="J15" s="53"/>
      <c r="K15" s="53"/>
      <c r="L15" s="112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27" t="s">
        <v>31</v>
      </c>
      <c r="D16" s="49"/>
      <c r="E16" s="50" t="s">
        <v>1</v>
      </c>
      <c r="F16" s="51">
        <v>1</v>
      </c>
      <c r="G16" s="31">
        <f t="shared" si="0"/>
        <v>1.8</v>
      </c>
      <c r="H16" s="104"/>
      <c r="I16" s="53"/>
      <c r="J16" s="53"/>
      <c r="K16" s="53"/>
      <c r="L16" s="112">
        <v>1.8</v>
      </c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26"/>
      <c r="C17" s="27" t="s">
        <v>32</v>
      </c>
      <c r="D17" s="49"/>
      <c r="E17" s="50"/>
      <c r="F17" s="51"/>
      <c r="G17" s="31">
        <f t="shared" si="0"/>
        <v>0.2</v>
      </c>
      <c r="H17" s="104"/>
      <c r="I17" s="53"/>
      <c r="J17" s="53"/>
      <c r="K17" s="53"/>
      <c r="L17" s="112">
        <v>0.2</v>
      </c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56"/>
      <c r="C18" s="27"/>
      <c r="D18" s="49"/>
      <c r="E18" s="50"/>
      <c r="F18" s="51"/>
      <c r="G18" s="31" t="str">
        <f t="shared" si="0"/>
        <v/>
      </c>
      <c r="H18" s="104"/>
      <c r="I18" s="53"/>
      <c r="J18" s="53"/>
      <c r="K18" s="53"/>
      <c r="L18" s="112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27"/>
      <c r="D19" s="49"/>
      <c r="E19" s="50"/>
      <c r="F19" s="51"/>
      <c r="G19" s="31" t="str">
        <f t="shared" si="0"/>
        <v/>
      </c>
      <c r="H19" s="104"/>
      <c r="I19" s="53"/>
      <c r="J19" s="53"/>
      <c r="K19" s="53"/>
      <c r="L19" s="112"/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27"/>
      <c r="D20" s="49"/>
      <c r="E20" s="50"/>
      <c r="F20" s="51"/>
      <c r="G20" s="31" t="str">
        <f t="shared" si="0"/>
        <v/>
      </c>
      <c r="H20" s="104"/>
      <c r="I20" s="53"/>
      <c r="J20" s="53"/>
      <c r="K20" s="53"/>
      <c r="L20" s="112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55"/>
      <c r="D21" s="49"/>
      <c r="E21" s="50"/>
      <c r="F21" s="51"/>
      <c r="G21" s="31" t="str">
        <f t="shared" si="0"/>
        <v/>
      </c>
      <c r="H21" s="104"/>
      <c r="I21" s="53"/>
      <c r="J21" s="53"/>
      <c r="K21" s="53"/>
      <c r="L21" s="112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27"/>
      <c r="D22" s="49"/>
      <c r="E22" s="50"/>
      <c r="F22" s="51"/>
      <c r="G22" s="31" t="str">
        <f t="shared" si="0"/>
        <v/>
      </c>
      <c r="H22" s="104"/>
      <c r="I22" s="53"/>
      <c r="J22" s="53"/>
      <c r="K22" s="53"/>
      <c r="L22" s="112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/>
      <c r="D23" s="49"/>
      <c r="E23" s="50"/>
      <c r="F23" s="51"/>
      <c r="G23" s="31" t="str">
        <f t="shared" si="0"/>
        <v/>
      </c>
      <c r="H23" s="104"/>
      <c r="I23" s="53"/>
      <c r="J23" s="53"/>
      <c r="K23" s="53"/>
      <c r="L23" s="112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/>
      <c r="C24" s="55"/>
      <c r="D24" s="49"/>
      <c r="E24" s="50"/>
      <c r="F24" s="51"/>
      <c r="G24" s="31" t="str">
        <f t="shared" si="0"/>
        <v/>
      </c>
      <c r="H24" s="104"/>
      <c r="I24" s="53"/>
      <c r="J24" s="53"/>
      <c r="K24" s="53"/>
      <c r="L24" s="112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55"/>
      <c r="D25" s="49"/>
      <c r="E25" s="50"/>
      <c r="F25" s="51"/>
      <c r="G25" s="31" t="str">
        <f t="shared" si="0"/>
        <v/>
      </c>
      <c r="H25" s="104"/>
      <c r="I25" s="53"/>
      <c r="J25" s="53"/>
      <c r="K25" s="53"/>
      <c r="L25" s="112"/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55"/>
      <c r="D26" s="49"/>
      <c r="E26" s="50"/>
      <c r="F26" s="51"/>
      <c r="G26" s="31" t="str">
        <f t="shared" si="0"/>
        <v/>
      </c>
      <c r="H26" s="104"/>
      <c r="I26" s="53"/>
      <c r="J26" s="53"/>
      <c r="K26" s="53"/>
      <c r="L26" s="112"/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/>
      <c r="C27" s="55"/>
      <c r="D27" s="49"/>
      <c r="E27" s="50"/>
      <c r="F27" s="51"/>
      <c r="G27" s="31" t="str">
        <f t="shared" si="0"/>
        <v/>
      </c>
      <c r="H27" s="104"/>
      <c r="I27" s="53"/>
      <c r="J27" s="53"/>
      <c r="K27" s="53"/>
      <c r="L27" s="112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48"/>
      <c r="C28" s="55"/>
      <c r="D28" s="49"/>
      <c r="E28" s="50"/>
      <c r="F28" s="51"/>
      <c r="G28" s="31" t="str">
        <f t="shared" si="0"/>
        <v/>
      </c>
      <c r="H28" s="104"/>
      <c r="I28" s="53"/>
      <c r="J28" s="53"/>
      <c r="K28" s="53"/>
      <c r="L28" s="112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7"/>
      <c r="B29" s="48"/>
      <c r="C29" s="55"/>
      <c r="D29" s="49"/>
      <c r="E29" s="50"/>
      <c r="F29" s="50"/>
      <c r="G29" s="31" t="str">
        <f t="shared" si="0"/>
        <v/>
      </c>
      <c r="H29" s="104"/>
      <c r="I29" s="53"/>
      <c r="J29" s="53"/>
      <c r="K29" s="53"/>
      <c r="L29" s="112"/>
      <c r="M29" s="52"/>
      <c r="N29" s="53"/>
      <c r="O29" s="53"/>
      <c r="P29" s="53"/>
      <c r="Q29" s="54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7"/>
      <c r="B30" s="48"/>
      <c r="C30" s="27"/>
      <c r="D30" s="49"/>
      <c r="E30" s="50"/>
      <c r="F30" s="51"/>
      <c r="G30" s="31" t="str">
        <f t="shared" si="0"/>
        <v/>
      </c>
      <c r="H30" s="104"/>
      <c r="I30" s="53"/>
      <c r="J30" s="53"/>
      <c r="K30" s="53"/>
      <c r="L30" s="112"/>
      <c r="M30" s="52"/>
      <c r="N30" s="53"/>
      <c r="O30" s="53"/>
      <c r="P30" s="53"/>
      <c r="Q30" s="54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7"/>
      <c r="B31" s="48"/>
      <c r="C31" s="27"/>
      <c r="D31" s="49"/>
      <c r="E31" s="50"/>
      <c r="F31" s="51"/>
      <c r="G31" s="31" t="str">
        <f t="shared" si="0"/>
        <v/>
      </c>
      <c r="H31" s="104"/>
      <c r="I31" s="53"/>
      <c r="J31" s="53"/>
      <c r="K31" s="53"/>
      <c r="L31" s="112"/>
      <c r="M31" s="52"/>
      <c r="N31" s="53"/>
      <c r="O31" s="53"/>
      <c r="P31" s="53"/>
      <c r="Q31" s="54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7"/>
      <c r="B32" s="48"/>
      <c r="C32" s="27"/>
      <c r="D32" s="49"/>
      <c r="E32" s="50"/>
      <c r="F32" s="51"/>
      <c r="G32" s="31" t="str">
        <f t="shared" si="0"/>
        <v/>
      </c>
      <c r="H32" s="104"/>
      <c r="I32" s="53"/>
      <c r="J32" s="53"/>
      <c r="K32" s="53"/>
      <c r="L32" s="112"/>
      <c r="M32" s="52"/>
      <c r="N32" s="53"/>
      <c r="O32" s="53"/>
      <c r="P32" s="53"/>
      <c r="Q32" s="54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7"/>
      <c r="B33" s="48"/>
      <c r="C33" s="55"/>
      <c r="D33" s="49"/>
      <c r="E33" s="50"/>
      <c r="F33" s="51"/>
      <c r="G33" s="31" t="str">
        <f t="shared" si="0"/>
        <v/>
      </c>
      <c r="H33" s="104"/>
      <c r="I33" s="53"/>
      <c r="J33" s="53"/>
      <c r="K33" s="53"/>
      <c r="L33" s="112"/>
      <c r="M33" s="52"/>
      <c r="N33" s="53"/>
      <c r="O33" s="53"/>
      <c r="P33" s="53"/>
      <c r="Q33" s="54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7"/>
      <c r="B34" s="48"/>
      <c r="C34" s="27"/>
      <c r="D34" s="49"/>
      <c r="E34" s="50"/>
      <c r="F34" s="51"/>
      <c r="G34" s="31" t="str">
        <f t="shared" si="0"/>
        <v/>
      </c>
      <c r="H34" s="104"/>
      <c r="I34" s="53"/>
      <c r="J34" s="53"/>
      <c r="K34" s="53"/>
      <c r="L34" s="112"/>
      <c r="M34" s="52"/>
      <c r="N34" s="53"/>
      <c r="O34" s="53"/>
      <c r="P34" s="53"/>
      <c r="Q34" s="54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7"/>
      <c r="B35" s="48"/>
      <c r="C35" s="27"/>
      <c r="D35" s="49"/>
      <c r="E35" s="50"/>
      <c r="F35" s="51"/>
      <c r="G35" s="31" t="str">
        <f t="shared" si="0"/>
        <v/>
      </c>
      <c r="H35" s="104"/>
      <c r="I35" s="53"/>
      <c r="J35" s="53"/>
      <c r="K35" s="53"/>
      <c r="L35" s="112"/>
      <c r="M35" s="52"/>
      <c r="N35" s="53"/>
      <c r="O35" s="53"/>
      <c r="P35" s="53"/>
      <c r="Q35" s="54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7"/>
      <c r="B36" s="48"/>
      <c r="C36" s="27"/>
      <c r="D36" s="49"/>
      <c r="E36" s="50"/>
      <c r="F36" s="51"/>
      <c r="G36" s="31" t="str">
        <f t="shared" si="0"/>
        <v/>
      </c>
      <c r="H36" s="104"/>
      <c r="I36" s="53"/>
      <c r="J36" s="53"/>
      <c r="K36" s="53"/>
      <c r="L36" s="112"/>
      <c r="M36" s="52"/>
      <c r="N36" s="53"/>
      <c r="O36" s="53"/>
      <c r="P36" s="53"/>
      <c r="Q36" s="54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7"/>
      <c r="B37" s="48"/>
      <c r="C37" s="27"/>
      <c r="D37" s="49"/>
      <c r="E37" s="50"/>
      <c r="F37" s="51"/>
      <c r="G37" s="31"/>
      <c r="H37" s="104"/>
      <c r="I37" s="53"/>
      <c r="J37" s="53"/>
      <c r="K37" s="53"/>
      <c r="L37" s="112"/>
      <c r="M37" s="52"/>
      <c r="N37" s="53"/>
      <c r="O37" s="53"/>
      <c r="P37" s="53"/>
      <c r="Q37" s="54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7"/>
      <c r="B38" s="48"/>
      <c r="C38" s="55"/>
      <c r="D38" s="49"/>
      <c r="E38" s="50"/>
      <c r="F38" s="51"/>
      <c r="G38" s="31" t="str">
        <f t="shared" si="0"/>
        <v/>
      </c>
      <c r="H38" s="104"/>
      <c r="I38" s="53"/>
      <c r="J38" s="53"/>
      <c r="K38" s="53"/>
      <c r="L38" s="112"/>
      <c r="M38" s="52"/>
      <c r="N38" s="53"/>
      <c r="O38" s="53"/>
      <c r="P38" s="53"/>
      <c r="Q38" s="5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7"/>
      <c r="B39" s="48"/>
      <c r="C39" s="27"/>
      <c r="D39" s="49"/>
      <c r="E39" s="50"/>
      <c r="F39" s="51"/>
      <c r="G39" s="31" t="str">
        <f t="shared" si="0"/>
        <v/>
      </c>
      <c r="H39" s="104"/>
      <c r="I39" s="53"/>
      <c r="J39" s="53"/>
      <c r="K39" s="53"/>
      <c r="L39" s="112"/>
      <c r="M39" s="52"/>
      <c r="N39" s="53"/>
      <c r="O39" s="53"/>
      <c r="P39" s="53"/>
      <c r="Q39" s="5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7"/>
      <c r="B40" s="56"/>
      <c r="C40" s="27"/>
      <c r="D40" s="49"/>
      <c r="E40" s="50"/>
      <c r="F40" s="51"/>
      <c r="G40" s="31" t="str">
        <f t="shared" si="0"/>
        <v/>
      </c>
      <c r="H40" s="104"/>
      <c r="I40" s="53"/>
      <c r="J40" s="53"/>
      <c r="K40" s="53"/>
      <c r="L40" s="112"/>
      <c r="M40" s="52"/>
      <c r="N40" s="53"/>
      <c r="O40" s="53"/>
      <c r="P40" s="53"/>
      <c r="Q40" s="5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59" t="s">
        <v>33</v>
      </c>
      <c r="B41" s="60" t="s">
        <v>34</v>
      </c>
      <c r="C41" s="61"/>
      <c r="D41" s="62"/>
      <c r="E41" s="63"/>
      <c r="F41" s="64"/>
      <c r="G41" s="65"/>
      <c r="H41" s="105"/>
      <c r="I41" s="67"/>
      <c r="J41" s="67"/>
      <c r="K41" s="67"/>
      <c r="L41" s="113"/>
      <c r="M41" s="66"/>
      <c r="N41" s="67"/>
      <c r="O41" s="67"/>
      <c r="P41" s="67"/>
      <c r="Q41" s="68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9"/>
      <c r="B42" s="70" t="s">
        <v>35</v>
      </c>
      <c r="C42" s="71"/>
      <c r="D42" s="72"/>
      <c r="E42" s="73"/>
      <c r="F42" s="74"/>
      <c r="G42" s="75"/>
      <c r="H42" s="106"/>
      <c r="I42" s="57"/>
      <c r="J42" s="57"/>
      <c r="K42" s="57"/>
      <c r="L42" s="114"/>
      <c r="M42" s="76"/>
      <c r="N42" s="77"/>
      <c r="O42" s="77"/>
      <c r="P42" s="57"/>
      <c r="Q42" s="58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8"/>
      <c r="B43" s="79"/>
      <c r="C43" s="80"/>
      <c r="D43" s="81"/>
      <c r="E43" s="82"/>
      <c r="F43" s="83"/>
      <c r="G43" s="84"/>
      <c r="H43" s="107"/>
      <c r="I43" s="86"/>
      <c r="J43" s="86"/>
      <c r="K43" s="86"/>
      <c r="L43" s="115"/>
      <c r="M43" s="85"/>
      <c r="N43" s="86"/>
      <c r="O43" s="86"/>
      <c r="P43" s="86"/>
      <c r="Q43" s="8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88" t="s">
        <v>36</v>
      </c>
      <c r="B44" s="89"/>
      <c r="C44" s="124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41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69"/>
      <c r="B45" s="89"/>
      <c r="C45" s="125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42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8"/>
      <c r="B46" s="90"/>
      <c r="C46" s="126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43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1"/>
      <c r="B47" s="92"/>
      <c r="C47" s="93"/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1"/>
      <c r="B48" s="92"/>
      <c r="C48" s="93"/>
      <c r="D48" s="94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1"/>
      <c r="B49" s="92"/>
      <c r="C49" s="93"/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1"/>
      <c r="B50" s="92"/>
      <c r="C50" s="93"/>
      <c r="D50" s="94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1"/>
      <c r="B51" s="92"/>
      <c r="C51" s="93"/>
      <c r="D51" s="94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1"/>
      <c r="B52" s="92"/>
      <c r="C52" s="93"/>
      <c r="D52" s="94" t="s">
        <v>37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1"/>
      <c r="B53" s="92"/>
      <c r="C53" s="93"/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1"/>
      <c r="B54" s="92"/>
      <c r="C54" s="93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1"/>
      <c r="B55" s="92"/>
      <c r="C55" s="93"/>
      <c r="D55" s="94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1"/>
      <c r="B56" s="92"/>
      <c r="C56" s="93"/>
      <c r="D56" s="94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5"/>
      <c r="B994" s="96"/>
      <c r="C994" s="97"/>
      <c r="D994" s="4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5"/>
      <c r="B995" s="96"/>
      <c r="C995" s="97"/>
      <c r="D995" s="4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5"/>
      <c r="B996" s="96"/>
      <c r="C996" s="97"/>
      <c r="D996" s="4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5"/>
      <c r="B997" s="96"/>
      <c r="C997" s="97"/>
      <c r="D997" s="4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5"/>
      <c r="B998" s="96"/>
      <c r="C998" s="97"/>
      <c r="D998" s="4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5"/>
      <c r="B999" s="96"/>
      <c r="C999" s="97"/>
      <c r="D999" s="4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5"/>
      <c r="B1000" s="96"/>
      <c r="C1000" s="97"/>
      <c r="D1000" s="4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5"/>
      <c r="B1001" s="96"/>
      <c r="C1001" s="97"/>
      <c r="D1001" s="4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5"/>
      <c r="B1002" s="96"/>
      <c r="C1002" s="97"/>
      <c r="D1002" s="4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5"/>
      <c r="B1003" s="96"/>
      <c r="C1003" s="97"/>
      <c r="D1003" s="4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5"/>
      <c r="B1004" s="96"/>
      <c r="C1004" s="97"/>
      <c r="D1004" s="4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5"/>
      <c r="B1005" s="96"/>
      <c r="C1005" s="97"/>
      <c r="D1005" s="4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6">
    <mergeCell ref="C44:Q44"/>
    <mergeCell ref="C45:Q45"/>
    <mergeCell ref="C46:Q46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2022-03-28T00:18:55Z</dcterms:modified>
  <cp:category/>
  <cp:contentStatus/>
</cp:coreProperties>
</file>