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gl1\Desktop\jaehee\3. 박재희_주간업무보고서\2022\2203\"/>
    </mc:Choice>
  </mc:AlternateContent>
  <xr:revisionPtr revIDLastSave="0" documentId="13_ncr:1_{7D1956DF-797F-4DD9-9679-BC800FC898A3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8" i="10" l="1"/>
  <c r="G12" i="10" l="1"/>
  <c r="G11" i="10" l="1"/>
  <c r="L7" i="10" l="1"/>
  <c r="G10" i="10"/>
  <c r="I7" i="10"/>
  <c r="H7" i="10"/>
  <c r="J7" i="10"/>
  <c r="K7" i="10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<sst xmlns="http://schemas.openxmlformats.org/spreadsheetml/2006/main" count="47" uniqueCount="37">
  <si>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</si>
  <si>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</si>
  <si>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</si>
  <si>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</si>
  <si>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</si>
  <si>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</si>
  <si>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</si>
  <si>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</si>
  <si>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</si>
  <si>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</si>
  <si>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</si>
  <si>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</si>
  <si>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</si>
  <si>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</si>
  <si>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</si>
  <si>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</si>
  <si>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</si>
  <si>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</si>
  <si>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</si>
  <si>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</si>
  <si>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</si>
  <si>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</si>
  <si>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</si>
  <si>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</si>
  <si>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</si>
  <si>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x</t>
    <phoneticPr fontId="3" type="noConversion"/>
  </si>
  <si>
    <t>진학사</t>
    <phoneticPr fontId="3" type="noConversion"/>
  </si>
  <si>
    <t>구축</t>
    <phoneticPr fontId="3" type="noConversion"/>
  </si>
  <si>
    <t>중</t>
  </si>
  <si>
    <t xml:space="preserve">기타 </t>
    <phoneticPr fontId="3" type="noConversion"/>
  </si>
  <si>
    <t>업무보고서</t>
    <phoneticPr fontId="3" type="noConversion"/>
  </si>
  <si>
    <t>주간업무보고서 작성</t>
    <phoneticPr fontId="3" type="noConversion"/>
  </si>
  <si>
    <t>광운대학교_입학처  PC 화면 설계서 작성</t>
    <phoneticPr fontId="3" type="noConversion"/>
  </si>
  <si>
    <t xml:space="preserve">관리자 페이지 화면 설계서 작성 </t>
    <phoneticPr fontId="3" type="noConversion"/>
  </si>
  <si>
    <t>제안</t>
    <phoneticPr fontId="3" type="noConversion"/>
  </si>
  <si>
    <t xml:space="preserve">4월 이벤트 회의 및 제안서 작성 </t>
    <phoneticPr fontId="3" type="noConversion"/>
  </si>
  <si>
    <t>서비스전략사업팀 박재희  /   2022-03-21 ~ 2022-03-25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</si>
</sst>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/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3" xfId="0" applyNumberFormat="1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0" fontId="8" fillId="0" borderId="29" xfId="0" applyFont="1" applyFill="1" applyBorder="1" applyAlignment="1">
      <alignment horizontal="left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9" fontId="6" fillId="0" borderId="29" xfId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6" fontId="10" fillId="0" borderId="29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7" fontId="12" fillId="0" borderId="29" xfId="0" applyNumberFormat="1" applyFont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176" fontId="10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2" fillId="0" borderId="33" xfId="0" applyNumberFormat="1" applyFont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표준 2" xfId="2" xr:uid="{9AFD2662-2C12-45B3-9E37-10869B94B6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16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51.8984375" style="1" bestFit="1" customWidth="1"/>
    <col min="5" max="7" width="7.59765625" style="1" customWidth="1"/>
    <col min="8" max="17" width="6.59765625" style="1" customWidth="1"/>
    <col min="18" max="16384" width="9" style="1"/>
  </cols>
  <sheetData>
    <row r="1" spans="1:6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4">
      <c r="B2" s="9"/>
      <c r="C2" s="57" t="s">
        <v>15</v>
      </c>
      <c r="D2" s="57"/>
      <c r="E2" s="19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4">
      <c r="A3" s="11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4">
      <c r="A4" s="65" t="s">
        <v>11</v>
      </c>
      <c r="B4" s="66"/>
      <c r="C4" s="66"/>
      <c r="D4" s="66"/>
      <c r="E4" s="67"/>
      <c r="F4" s="62" t="s">
        <v>14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1:67" s="6" customFormat="1" ht="18" customHeight="1" x14ac:dyDescent="0.4">
      <c r="A5" s="68"/>
      <c r="B5" s="69"/>
      <c r="C5" s="69"/>
      <c r="D5" s="69"/>
      <c r="E5" s="70"/>
      <c r="F5" s="62" t="s">
        <v>18</v>
      </c>
      <c r="G5" s="63"/>
      <c r="H5" s="63"/>
      <c r="I5" s="63"/>
      <c r="J5" s="63"/>
      <c r="K5" s="63"/>
      <c r="L5" s="64"/>
      <c r="M5" s="62" t="s">
        <v>19</v>
      </c>
      <c r="N5" s="63"/>
      <c r="O5" s="63"/>
      <c r="P5" s="63"/>
      <c r="Q5" s="64"/>
    </row>
    <row r="6" spans="1:67" ht="18" customHeight="1" x14ac:dyDescent="0.4">
      <c r="A6" s="58" t="s">
        <v>5</v>
      </c>
      <c r="B6" s="58" t="s">
        <v>7</v>
      </c>
      <c r="C6" s="58" t="s">
        <v>6</v>
      </c>
      <c r="D6" s="58" t="s">
        <v>10</v>
      </c>
      <c r="E6" s="60" t="s">
        <v>12</v>
      </c>
      <c r="F6" s="60" t="s">
        <v>13</v>
      </c>
      <c r="G6" s="31" t="s">
        <v>17</v>
      </c>
      <c r="H6" s="3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6" t="s">
        <v>0</v>
      </c>
      <c r="N6" s="22" t="s">
        <v>1</v>
      </c>
      <c r="O6" s="22" t="s">
        <v>2</v>
      </c>
      <c r="P6" s="22" t="s">
        <v>3</v>
      </c>
      <c r="Q6" s="23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4">
      <c r="A7" s="59"/>
      <c r="B7" s="59"/>
      <c r="C7" s="59"/>
      <c r="D7" s="59"/>
      <c r="E7" s="61"/>
      <c r="F7" s="61"/>
      <c r="G7" s="35">
        <f>SUM(H7:L7)</f>
        <v>25</v>
      </c>
      <c r="H7" s="27">
        <f>SUM(H8:H14)</f>
        <v>5</v>
      </c>
      <c r="I7" s="24">
        <f>SUM(I8:I14)</f>
        <v>5</v>
      </c>
      <c r="J7" s="24">
        <f>SUM(J8:J14)</f>
        <v>5</v>
      </c>
      <c r="K7" s="24">
        <f>SUM(K8:K14)</f>
        <v>5</v>
      </c>
      <c r="L7" s="25">
        <f>SUM(L8:L14)</f>
        <v>5</v>
      </c>
      <c r="M7" s="27">
        <f>SUM(M8:M14)</f>
        <v>3.5</v>
      </c>
      <c r="N7" s="24">
        <f>SUM(N8:N14)</f>
        <v>1</v>
      </c>
      <c r="O7" s="24">
        <f>SUM(O8:O14)</f>
        <v>1</v>
      </c>
      <c r="P7" s="24">
        <f>SUM(P8:P14)</f>
        <v>1</v>
      </c>
      <c r="Q7" s="25">
        <f>SUM(Q8:Q14)</f>
        <v>1.5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4">
      <c r="A8" s="18" t="s">
        <v>23</v>
      </c>
      <c r="B8" s="13" t="s">
        <v>21</v>
      </c>
      <c r="C8" s="16" t="s">
        <v>24</v>
      </c>
      <c r="D8" s="37"/>
      <c r="E8" s="21" t="s">
        <v>28</v>
      </c>
      <c r="F8" s="44">
        <v>1</v>
      </c>
      <c r="G8" s="34">
        <f t="shared" ref="G8:G10" si="0">IF(SUM(H8:L8)=0,"",SUM(H8:L8))</f>
        <v>5</v>
      </c>
      <c r="H8" s="46">
        <v>1</v>
      </c>
      <c r="I8" s="28">
        <v>1</v>
      </c>
      <c r="J8" s="40">
        <v>1</v>
      </c>
      <c r="K8" s="40">
        <v>1</v>
      </c>
      <c r="L8" s="47">
        <v>1</v>
      </c>
      <c r="M8" s="48">
        <v>1</v>
      </c>
      <c r="N8" s="14">
        <v>1</v>
      </c>
      <c r="O8" s="14">
        <v>1</v>
      </c>
      <c r="P8" s="42">
        <v>1</v>
      </c>
      <c r="Q8" s="43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20.100000000000001" customHeight="1" x14ac:dyDescent="0.4">
      <c r="A9" s="74"/>
      <c r="B9" s="30" t="s">
        <v>34</v>
      </c>
      <c r="C9" s="16" t="s">
        <v>35</v>
      </c>
      <c r="D9" s="16"/>
      <c r="E9" s="21" t="s">
        <v>8</v>
      </c>
      <c r="F9" s="17">
        <v>1</v>
      </c>
      <c r="G9" s="34">
        <f t="shared" si="0"/>
        <v>5</v>
      </c>
      <c r="H9" s="32">
        <v>0.5</v>
      </c>
      <c r="I9" s="28">
        <v>1</v>
      </c>
      <c r="J9" s="28">
        <v>3</v>
      </c>
      <c r="K9" s="28">
        <v>0.5</v>
      </c>
      <c r="L9" s="29"/>
      <c r="M9" s="75"/>
      <c r="N9" s="42"/>
      <c r="O9" s="42"/>
      <c r="P9" s="42"/>
      <c r="Q9" s="43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18.75" customHeight="1" x14ac:dyDescent="0.4">
      <c r="A10" s="16"/>
      <c r="B10" s="30" t="s">
        <v>27</v>
      </c>
      <c r="C10" s="16" t="s">
        <v>33</v>
      </c>
      <c r="D10" s="38"/>
      <c r="E10" s="49" t="s">
        <v>9</v>
      </c>
      <c r="F10" s="45">
        <v>0.7</v>
      </c>
      <c r="G10" s="34">
        <f t="shared" si="0"/>
        <v>7</v>
      </c>
      <c r="H10" s="39"/>
      <c r="I10" s="28"/>
      <c r="J10" s="28"/>
      <c r="K10" s="28">
        <v>3.5</v>
      </c>
      <c r="L10" s="41">
        <v>3.5</v>
      </c>
      <c r="M10" s="33">
        <v>2.5</v>
      </c>
      <c r="N10" s="12"/>
      <c r="O10" s="28"/>
      <c r="P10" s="28"/>
      <c r="Q10" s="29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20.100000000000001" customHeight="1" x14ac:dyDescent="0.4">
      <c r="A11" s="18" t="s">
        <v>26</v>
      </c>
      <c r="B11" s="76" t="s">
        <v>27</v>
      </c>
      <c r="C11" s="37" t="s">
        <v>32</v>
      </c>
      <c r="D11" s="16"/>
      <c r="E11" s="21" t="s">
        <v>9</v>
      </c>
      <c r="F11" s="17">
        <v>1</v>
      </c>
      <c r="G11" s="79">
        <f>IF(SUM(H11:L11)=0,"",SUM(H11:L11))</f>
        <v>7.5</v>
      </c>
      <c r="H11" s="80">
        <v>3.5</v>
      </c>
      <c r="I11" s="40">
        <v>3</v>
      </c>
      <c r="J11" s="82">
        <v>1</v>
      </c>
      <c r="K11" s="82"/>
      <c r="L11" s="83"/>
      <c r="M11" s="20"/>
      <c r="N11" s="85"/>
      <c r="O11" s="85"/>
      <c r="P11" s="14"/>
      <c r="Q11" s="1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18.75" customHeight="1" x14ac:dyDescent="0.4">
      <c r="A12" s="18" t="s">
        <v>29</v>
      </c>
      <c r="B12" s="30" t="s">
        <v>30</v>
      </c>
      <c r="C12" s="50" t="s">
        <v>31</v>
      </c>
      <c r="D12" s="50"/>
      <c r="E12" s="77" t="s">
        <v>28</v>
      </c>
      <c r="F12" s="78">
        <v>1</v>
      </c>
      <c r="G12" s="51">
        <f t="shared" ref="G12" si="1">IF(SUM(H12:L12)=0,"",SUM(H12:L12))</f>
        <v>0.5</v>
      </c>
      <c r="H12" s="32"/>
      <c r="I12" s="52"/>
      <c r="J12" s="81"/>
      <c r="K12" s="28"/>
      <c r="L12" s="29">
        <v>0.5</v>
      </c>
      <c r="M12" s="84"/>
      <c r="N12" s="12"/>
      <c r="O12" s="28"/>
      <c r="P12" s="52"/>
      <c r="Q12" s="53">
        <v>0.5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20.100000000000001" customHeight="1" x14ac:dyDescent="0.4">
      <c r="A13" s="36" t="s">
        <v>20</v>
      </c>
      <c r="B13" s="71" t="s">
        <v>25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20.100000000000001" customHeight="1" x14ac:dyDescent="0.4">
      <c r="A14" s="71" t="s">
        <v>16</v>
      </c>
      <c r="B14" s="72"/>
      <c r="C14" s="54" t="s">
        <v>22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4"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x14ac:dyDescent="0.4"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</sheetData>
  <mergeCells count="14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4:B14"/>
    <mergeCell ref="B13:Q13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박재희</cp:lastModifiedBy>
  <cp:lastPrinted>2018-07-23T02:02:14Z</cp:lastPrinted>
  <dcterms:created xsi:type="dcterms:W3CDTF">2018-06-30T07:43:36Z</dcterms:created>
  <dcterms:modified xsi:type="dcterms:W3CDTF">2022-03-25T08:46:15Z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