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999" documentId="8_{6E6D554A-1FEA-4119-87D1-D3CECC754B66}" xr6:coauthVersionLast="47" xr6:coauthVersionMax="47" xr10:uidLastSave="{32A3FEB8-EE71-4BDA-BB96-60A838D05E7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7" i="10"/>
  <c r="G10" i="10"/>
  <c r="G11" i="10"/>
  <c r="G12" i="10"/>
  <c r="G13" i="10"/>
  <c r="G16" i="10"/>
  <c r="G14" i="10" l="1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<sst xmlns="http://schemas.openxmlformats.org/spreadsheetml/2006/main" count="55" uniqueCount="41">
  <si>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</si>
  <si>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</si>
  <si>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</si>
  <si>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</si>
  <si>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</si>
  <si>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</si>
  <si>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</si>
  <si>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</si>
  <si>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</si>
  <si>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</si>
  <si>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</si>
  <si>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</si>
  <si>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</si>
  <si>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</si>
  <si>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</si>
  <si>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</si>
  <si>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</si>
  <si>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</si>
  <si>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</si>
  <si>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</si>
  <si>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</si>
  <si>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</si>
  <si>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</si>
  <si>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SKBB</t>
    <phoneticPr fontId="2" type="noConversion"/>
  </si>
  <si>
    <t>제휴DB</t>
    <phoneticPr fontId="2" type="noConversion"/>
  </si>
  <si>
    <t>B샵/케이블샵</t>
    <phoneticPr fontId="2" type="noConversion"/>
  </si>
  <si>
    <t>기타</t>
    <phoneticPr fontId="2" type="noConversion"/>
  </si>
  <si>
    <t>운영1 TFT 김지은  /   2022. 3. 28 ~ 2022. 4. 1</t>
    <phoneticPr fontId="2" type="noConversion"/>
  </si>
  <si>
    <t xml:space="preserve">서효원 수석님 데일리 통계 검수 </t>
    <phoneticPr fontId="2" type="noConversion"/>
  </si>
  <si>
    <t xml:space="preserve">메인페이지 개선 관련 디자인 수정 및 퍼블요청 </t>
    <phoneticPr fontId="2" type="noConversion"/>
  </si>
  <si>
    <t>Apple tv 이벤트 이미지 재수정 건 운영서버 반영 및 테스트</t>
    <phoneticPr fontId="2" type="noConversion"/>
  </si>
  <si>
    <t>페이지 내 바로구매 버튼 UTM / 혜택 영역 이미지 수정</t>
    <phoneticPr fontId="2" type="noConversion"/>
  </si>
  <si>
    <t xml:space="preserve">PlayZ 이벤트 페이지 수정 관련 작업 건 운영서버 반영 및 테스트 </t>
    <phoneticPr fontId="2" type="noConversion"/>
  </si>
  <si>
    <t>우리동네광고 신규 페이지 OSM 신청경로 및 신규 인바운드 번호 생성</t>
    <phoneticPr fontId="2" type="noConversion"/>
  </si>
  <si>
    <t>네이버페이 이벤트 페이지 운영 반영 및 테스트</t>
    <phoneticPr fontId="2" type="noConversion"/>
  </si>
  <si>
    <t>버즈빌 이벤트 운영 반영 및 테스트</t>
    <phoneticPr fontId="2" type="noConversion"/>
  </si>
  <si>
    <t>업무 인수인계</t>
    <phoneticPr fontId="2" type="noConversion"/>
  </si>
  <si>
    <t xml:space="preserve">어드몹 오류 및 OSM 관련 </t>
    <phoneticPr fontId="2" type="noConversion"/>
  </si>
  <si>
    <t>중</t>
  </si>
  <si>
    <t>엘포인트 이벤트 페이지 수정 및 테스트</t>
    <phoneticPr fontId="2" type="noConversion"/>
  </si>
  <si>
    <t xml:space="preserve">케이블샵 하이브리드 페이지 신규 제작 기획서 작성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</si>
</sst>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176" fontId="5" fillId="0" borderId="20" xfId="0" applyNumberFormat="1" applyFont="1" applyFill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0" fillId="0" borderId="32" xfId="0" applyNumberFormat="1" applyFont="1" applyFill="1" applyBorder="1" applyAlignment="1">
      <alignment horizontal="center" vertical="center"/>
    </xf>
    <xf numFmtId="177" fontId="4" fillId="0" borderId="32" xfId="0" applyNumberFormat="1" applyFont="1" applyFill="1" applyBorder="1" applyAlignment="1">
      <alignment horizontal="center" vertical="center"/>
    </xf>
    <xf numFmtId="177" fontId="10" fillId="0" borderId="33" xfId="0" applyNumberFormat="1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5" zoomScaleNormal="85" workbookViewId="0">
      <pane ySplit="7" topLeftCell="A8" activePane="bottomLeft" state="frozen"/>
      <selection pane="bottomLeft" activeCell="C12" sqref="C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3" t="s">
        <v>14</v>
      </c>
      <c r="D2" s="53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27</v>
      </c>
      <c r="B3" s="4"/>
      <c r="M3" s="3"/>
      <c r="N3" s="3"/>
      <c r="O3" s="3"/>
      <c r="P3" s="3"/>
    </row>
    <row r="4" spans="1:17" ht="18" customHeight="1" x14ac:dyDescent="0.3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3">
      <c r="A6" s="49" t="s">
        <v>5</v>
      </c>
      <c r="B6" s="49" t="s">
        <v>7</v>
      </c>
      <c r="C6" s="49" t="s">
        <v>6</v>
      </c>
      <c r="D6" s="54" t="s">
        <v>10</v>
      </c>
      <c r="E6" s="51" t="s">
        <v>11</v>
      </c>
      <c r="F6" s="51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0"/>
      <c r="B7" s="50"/>
      <c r="C7" s="50"/>
      <c r="D7" s="52"/>
      <c r="E7" s="52"/>
      <c r="F7" s="52"/>
      <c r="G7" s="34">
        <f t="shared" ref="G7:L7" si="0">SUM(G8:G19)</f>
        <v>26.5</v>
      </c>
      <c r="H7" s="33">
        <f t="shared" si="0"/>
        <v>5.5</v>
      </c>
      <c r="I7" s="16">
        <f t="shared" si="0"/>
        <v>5.5</v>
      </c>
      <c r="J7" s="16">
        <f t="shared" si="0"/>
        <v>5</v>
      </c>
      <c r="K7" s="16">
        <f t="shared" si="0"/>
        <v>6</v>
      </c>
      <c r="L7" s="15">
        <f t="shared" si="0"/>
        <v>4.5</v>
      </c>
      <c r="M7" s="10">
        <f>SUM(M8:M20)</f>
        <v>0</v>
      </c>
      <c r="N7" s="11">
        <f>SUM(N8:N20)</f>
        <v>0</v>
      </c>
      <c r="O7" s="11">
        <f>SUM(O8:O20)</f>
        <v>0</v>
      </c>
      <c r="P7" s="11">
        <f>SUM(P8:P20)</f>
        <v>0</v>
      </c>
      <c r="Q7" s="12">
        <f>SUM(Q8:Q20)</f>
        <v>0</v>
      </c>
    </row>
    <row r="8" spans="1:17" ht="20.100000000000001" customHeight="1" x14ac:dyDescent="0.3">
      <c r="A8" s="44" t="s">
        <v>23</v>
      </c>
      <c r="B8" s="66" t="s">
        <v>25</v>
      </c>
      <c r="C8" s="20" t="s">
        <v>28</v>
      </c>
      <c r="D8" s="21"/>
      <c r="E8" s="22" t="s">
        <v>8</v>
      </c>
      <c r="F8" s="23">
        <v>1</v>
      </c>
      <c r="G8" s="35">
        <f>IF(SUM(H8:L8)=0,"",SUM(H8:L8))</f>
        <v>2.5</v>
      </c>
      <c r="H8" s="24">
        <v>0.5</v>
      </c>
      <c r="I8" s="25">
        <v>0.5</v>
      </c>
      <c r="J8" s="25">
        <v>0.5</v>
      </c>
      <c r="K8" s="25">
        <v>0.5</v>
      </c>
      <c r="L8" s="37">
        <v>0.5</v>
      </c>
      <c r="M8" s="25"/>
      <c r="N8" s="25"/>
      <c r="O8" s="25"/>
      <c r="P8" s="25"/>
      <c r="Q8" s="26"/>
    </row>
    <row r="9" spans="1:17" ht="20.100000000000001" customHeight="1" x14ac:dyDescent="0.3">
      <c r="A9" s="45"/>
      <c r="B9" s="65"/>
      <c r="C9" s="20" t="s">
        <v>29</v>
      </c>
      <c r="D9" s="21"/>
      <c r="E9" s="22" t="s">
        <v>8</v>
      </c>
      <c r="F9" s="23">
        <v>1</v>
      </c>
      <c r="G9" s="35">
        <f t="shared" ref="G9:G10" si="1">IF(SUM(H9:L9)=0,"",SUM(H9:L9))</f>
        <v>4</v>
      </c>
      <c r="H9" s="24">
        <v>1</v>
      </c>
      <c r="I9" s="25">
        <v>1</v>
      </c>
      <c r="J9" s="25">
        <v>1</v>
      </c>
      <c r="K9" s="36">
        <v>1</v>
      </c>
      <c r="L9" s="37"/>
      <c r="M9" s="25"/>
      <c r="N9" s="25"/>
      <c r="O9" s="25"/>
      <c r="P9" s="25"/>
      <c r="Q9" s="26"/>
    </row>
    <row r="10" spans="1:17" ht="19.5" customHeight="1" x14ac:dyDescent="0.3">
      <c r="A10" s="45"/>
      <c r="B10" s="65"/>
      <c r="C10" s="20" t="s">
        <v>30</v>
      </c>
      <c r="D10" s="21"/>
      <c r="E10" s="22" t="s">
        <v>8</v>
      </c>
      <c r="F10" s="23">
        <v>1</v>
      </c>
      <c r="G10" s="35">
        <f t="shared" si="1"/>
        <v>4</v>
      </c>
      <c r="H10" s="24">
        <v>2</v>
      </c>
      <c r="I10" s="25">
        <v>2</v>
      </c>
      <c r="J10" s="25"/>
      <c r="K10" s="36"/>
      <c r="L10" s="37"/>
      <c r="M10" s="25"/>
      <c r="N10" s="25"/>
      <c r="O10" s="25"/>
      <c r="P10" s="25"/>
      <c r="Q10" s="26"/>
    </row>
    <row r="11" spans="1:17" ht="19.5" customHeight="1" x14ac:dyDescent="0.3">
      <c r="A11" s="45"/>
      <c r="B11" s="65"/>
      <c r="C11" s="20" t="s">
        <v>32</v>
      </c>
      <c r="D11" s="21" t="s">
        <v>31</v>
      </c>
      <c r="E11" s="22" t="s">
        <v>8</v>
      </c>
      <c r="F11" s="23">
        <v>1</v>
      </c>
      <c r="G11" s="35">
        <f t="shared" ref="G11:G14" si="2">IF(SUM(H11:L11)=0,"",SUM(H11:L11))</f>
        <v>7</v>
      </c>
      <c r="H11" s="24">
        <v>1</v>
      </c>
      <c r="I11" s="25">
        <v>1</v>
      </c>
      <c r="J11" s="25">
        <v>2</v>
      </c>
      <c r="K11" s="36">
        <v>3</v>
      </c>
      <c r="L11" s="37"/>
      <c r="M11" s="25"/>
      <c r="N11" s="25"/>
      <c r="O11" s="25"/>
      <c r="P11" s="25"/>
      <c r="Q11" s="26"/>
    </row>
    <row r="12" spans="1:17" ht="19.5" customHeight="1" x14ac:dyDescent="0.3">
      <c r="A12" s="45"/>
      <c r="B12" s="65"/>
      <c r="C12" s="20" t="s">
        <v>33</v>
      </c>
      <c r="D12" s="21"/>
      <c r="E12" s="22" t="s">
        <v>8</v>
      </c>
      <c r="F12" s="23">
        <v>1</v>
      </c>
      <c r="G12" s="35">
        <f t="shared" si="2"/>
        <v>2</v>
      </c>
      <c r="H12" s="24">
        <v>1</v>
      </c>
      <c r="I12" s="25">
        <v>1</v>
      </c>
      <c r="J12" s="25"/>
      <c r="K12" s="36"/>
      <c r="L12" s="37"/>
      <c r="M12" s="25"/>
      <c r="N12" s="25"/>
      <c r="O12" s="25"/>
      <c r="P12" s="25"/>
      <c r="Q12" s="26"/>
    </row>
    <row r="13" spans="1:17" ht="19.5" customHeight="1" x14ac:dyDescent="0.3">
      <c r="A13" s="45"/>
      <c r="B13" s="65"/>
      <c r="C13" s="20" t="s">
        <v>40</v>
      </c>
      <c r="D13" s="21"/>
      <c r="E13" s="22" t="s">
        <v>8</v>
      </c>
      <c r="F13" s="23">
        <v>1</v>
      </c>
      <c r="G13" s="35">
        <f t="shared" si="2"/>
        <v>3</v>
      </c>
      <c r="H13" s="24"/>
      <c r="I13" s="25"/>
      <c r="J13" s="25">
        <v>0.5</v>
      </c>
      <c r="K13" s="36">
        <v>0.5</v>
      </c>
      <c r="L13" s="37">
        <v>2</v>
      </c>
      <c r="M13" s="25"/>
      <c r="N13" s="25"/>
      <c r="O13" s="25"/>
      <c r="P13" s="25"/>
      <c r="Q13" s="26"/>
    </row>
    <row r="14" spans="1:17" ht="19.5" customHeight="1" x14ac:dyDescent="0.3">
      <c r="A14" s="45"/>
      <c r="B14" s="64" t="s">
        <v>24</v>
      </c>
      <c r="C14" s="20" t="s">
        <v>34</v>
      </c>
      <c r="D14" s="21"/>
      <c r="E14" s="22" t="s">
        <v>8</v>
      </c>
      <c r="F14" s="23">
        <v>1</v>
      </c>
      <c r="G14" s="35">
        <f t="shared" si="2"/>
        <v>0.5</v>
      </c>
      <c r="H14" s="24"/>
      <c r="I14" s="25"/>
      <c r="J14" s="25"/>
      <c r="K14" s="36"/>
      <c r="L14" s="37">
        <v>0.5</v>
      </c>
      <c r="M14" s="25"/>
      <c r="N14" s="25"/>
      <c r="O14" s="25"/>
      <c r="P14" s="25"/>
      <c r="Q14" s="26"/>
    </row>
    <row r="15" spans="1:17" ht="19.5" customHeight="1" x14ac:dyDescent="0.3">
      <c r="A15" s="45"/>
      <c r="B15" s="65"/>
      <c r="C15" s="20" t="s">
        <v>35</v>
      </c>
      <c r="D15" s="21"/>
      <c r="E15" s="22" t="s">
        <v>8</v>
      </c>
      <c r="F15" s="23">
        <v>1</v>
      </c>
      <c r="G15" s="35">
        <f t="shared" ref="G15" si="3">IF(SUM(H15:L15)=0,"",SUM(H15:L15))</f>
        <v>0.5</v>
      </c>
      <c r="H15" s="24"/>
      <c r="I15" s="25"/>
      <c r="J15" s="25"/>
      <c r="K15" s="36"/>
      <c r="L15" s="37">
        <v>0.5</v>
      </c>
      <c r="M15" s="25"/>
      <c r="N15" s="25"/>
      <c r="O15" s="25"/>
      <c r="P15" s="25"/>
      <c r="Q15" s="26"/>
    </row>
    <row r="16" spans="1:17" s="38" customFormat="1" ht="19.5" customHeight="1" x14ac:dyDescent="0.3">
      <c r="A16" s="45"/>
      <c r="B16" s="65"/>
      <c r="C16" s="20" t="s">
        <v>39</v>
      </c>
      <c r="D16" s="21"/>
      <c r="E16" s="22" t="s">
        <v>8</v>
      </c>
      <c r="F16" s="23">
        <v>1</v>
      </c>
      <c r="G16" s="35">
        <f t="shared" ref="G16" si="4">IF(SUM(H16:L16)=0,"",SUM(H16:L16))</f>
        <v>2</v>
      </c>
      <c r="H16" s="24"/>
      <c r="I16" s="25"/>
      <c r="J16" s="25">
        <v>1</v>
      </c>
      <c r="K16" s="36">
        <v>1</v>
      </c>
      <c r="L16" s="37"/>
      <c r="M16" s="25"/>
      <c r="N16" s="25"/>
      <c r="O16" s="25"/>
      <c r="P16" s="25"/>
      <c r="Q16" s="26"/>
    </row>
    <row r="17" spans="1:17" s="38" customFormat="1" ht="19.5" customHeight="1" x14ac:dyDescent="0.3">
      <c r="A17" s="45"/>
      <c r="B17" s="64" t="s">
        <v>26</v>
      </c>
      <c r="C17" s="67" t="s">
        <v>36</v>
      </c>
      <c r="D17" s="68" t="s">
        <v>37</v>
      </c>
      <c r="E17" s="22" t="s">
        <v>38</v>
      </c>
      <c r="F17" s="23">
        <v>1</v>
      </c>
      <c r="G17" s="35">
        <f t="shared" ref="G17" si="5">IF(SUM(H17:L17)=0,"",SUM(H17:L17))</f>
        <v>1</v>
      </c>
      <c r="H17" s="39"/>
      <c r="I17" s="40"/>
      <c r="J17" s="40"/>
      <c r="K17" s="41"/>
      <c r="L17" s="42">
        <v>1</v>
      </c>
      <c r="M17" s="40"/>
      <c r="N17" s="40"/>
      <c r="O17" s="40"/>
      <c r="P17" s="40"/>
      <c r="Q17" s="43"/>
    </row>
    <row r="18" spans="1:17" ht="20.100000000000001" customHeight="1" x14ac:dyDescent="0.3">
      <c r="A18" s="49" t="s">
        <v>21</v>
      </c>
      <c r="B18" s="28" t="s">
        <v>16</v>
      </c>
      <c r="C18" s="27"/>
      <c r="D18" s="27"/>
      <c r="E18" s="27"/>
      <c r="F18" s="27"/>
      <c r="G18" s="32"/>
      <c r="H18" s="29"/>
      <c r="I18" s="30"/>
      <c r="J18" s="30"/>
      <c r="K18" s="30"/>
      <c r="L18" s="31"/>
      <c r="M18" s="30"/>
      <c r="N18" s="30"/>
      <c r="O18" s="30"/>
      <c r="P18" s="30"/>
      <c r="Q18" s="31"/>
    </row>
    <row r="19" spans="1:17" ht="20.100000000000001" customHeight="1" x14ac:dyDescent="0.3">
      <c r="A19" s="50"/>
      <c r="B19" s="14" t="s">
        <v>20</v>
      </c>
      <c r="C19" s="27"/>
      <c r="D19" s="27"/>
      <c r="E19" s="27"/>
      <c r="F19" s="27"/>
      <c r="G19" s="27"/>
      <c r="H19" s="29"/>
      <c r="I19" s="30"/>
      <c r="J19" s="30"/>
      <c r="K19" s="30"/>
      <c r="L19" s="31"/>
      <c r="M19" s="30"/>
      <c r="N19" s="30"/>
      <c r="O19" s="30"/>
      <c r="P19" s="30"/>
      <c r="Q19" s="31"/>
    </row>
    <row r="20" spans="1:17" ht="20.100000000000001" customHeight="1" x14ac:dyDescent="0.3">
      <c r="A20" s="13" t="s">
        <v>15</v>
      </c>
      <c r="B20" s="14"/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</row>
  </sheetData>
  <mergeCells count="13"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C20:Q20"/>
    <mergeCell ref="A18:A19"/>
    <mergeCell ref="F6:F7"/>
  </mergeCells>
  <phoneticPr fontId="2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2022-04-01T08:28:58Z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