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gl1\Desktop\jaehee\01. 박재희_주간업무보고서\2022\2203\"/>
    </mc:Choice>
  </mc:AlternateContent>
  <xr:revisionPtr revIDLastSave="0" documentId="13_ncr:1_{462482E9-303F-49E0-9535-4937BB1D90CB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3" i="10"/>
  <c r="G14" i="10"/>
  <c r="G10" i="10"/>
  <c r="G11" i="10"/>
  <c r="G8" i="10" l="1"/>
  <c r="G15" i="10" l="1"/>
  <c r="L7" i="10" l="1"/>
  <c r="G9" i="10"/>
  <c r="I7" i="10"/>
  <c r="H7" i="10"/>
  <c r="J7" i="10"/>
  <c r="K7" i="10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<sst xmlns="http://schemas.openxmlformats.org/spreadsheetml/2006/main" count="58" uniqueCount="43">
  <si>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</si>
  <si>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</si>
  <si>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</si>
  <si>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</si>
  <si>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</si>
  <si>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</si>
  <si>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</si>
  <si>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</si>
  <si>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</si>
  <si>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</si>
  <si>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</si>
  <si>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</si>
  <si>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</si>
  <si>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</si>
  <si>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</si>
  <si>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</si>
  <si>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</si>
  <si>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</si>
  <si>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</si>
  <si>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</si>
  <si>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</si>
  <si>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</si>
  <si>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</si>
  <si>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</si>
  <si>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</si>
  <si>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x</t>
    <phoneticPr fontId="3" type="noConversion"/>
  </si>
  <si>
    <t>구축</t>
    <phoneticPr fontId="3" type="noConversion"/>
  </si>
  <si>
    <t>중</t>
  </si>
  <si>
    <t xml:space="preserve">기타 </t>
    <phoneticPr fontId="3" type="noConversion"/>
  </si>
  <si>
    <t>업무보고서</t>
    <phoneticPr fontId="3" type="noConversion"/>
  </si>
  <si>
    <t>주간업무보고서 작성</t>
    <phoneticPr fontId="3" type="noConversion"/>
  </si>
  <si>
    <t xml:space="preserve">관리자 페이지 화면 설계서 작성 </t>
    <phoneticPr fontId="3" type="noConversion"/>
  </si>
  <si>
    <t>최강산부인과</t>
    <phoneticPr fontId="3" type="noConversion"/>
  </si>
  <si>
    <t xml:space="preserve">IA 작성 </t>
    <phoneticPr fontId="3" type="noConversion"/>
  </si>
  <si>
    <t>ROOM25</t>
    <phoneticPr fontId="3" type="noConversion"/>
  </si>
  <si>
    <t>자료수집</t>
    <phoneticPr fontId="3" type="noConversion"/>
  </si>
  <si>
    <t xml:space="preserve">데이터분석 페이지 자료 수집 </t>
    <phoneticPr fontId="3" type="noConversion"/>
  </si>
  <si>
    <t>통합주문서</t>
    <phoneticPr fontId="3" type="noConversion"/>
  </si>
  <si>
    <t>기획</t>
    <phoneticPr fontId="3" type="noConversion"/>
  </si>
  <si>
    <t xml:space="preserve">기획서 분석 및 회의 </t>
    <phoneticPr fontId="3" type="noConversion"/>
  </si>
  <si>
    <t xml:space="preserve"> 판매자 및 관리자 페이지 IA 작성 </t>
    <phoneticPr fontId="3" type="noConversion"/>
  </si>
  <si>
    <t>상</t>
  </si>
  <si>
    <t>서비스전략사업팀 박재희  /   2022-03-28 ~ 2022-04-01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</si>
</sst>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4" fillId="0" borderId="13" xfId="0" applyNumberFormat="1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6" fontId="10" fillId="0" borderId="28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7" fontId="12" fillId="0" borderId="28" xfId="0" applyNumberFormat="1" applyFont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6" fontId="10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177" fontId="14" fillId="4" borderId="41" xfId="0" applyNumberFormat="1" applyFont="1" applyFill="1" applyBorder="1" applyAlignment="1">
      <alignment horizontal="center" vertical="center"/>
    </xf>
    <xf numFmtId="177" fontId="14" fillId="4" borderId="0" xfId="0" applyNumberFormat="1" applyFont="1" applyFill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41" xfId="0" applyNumberFormat="1" applyFont="1" applyFill="1" applyBorder="1" applyAlignment="1">
      <alignment horizontal="center" vertical="center"/>
    </xf>
    <xf numFmtId="177" fontId="14" fillId="4" borderId="42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42" xfId="0" applyNumberFormat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6" fontId="10" fillId="0" borderId="20" xfId="0" applyNumberFormat="1" applyFont="1" applyFill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 xr:uid="{9AFD2662-2C12-45B3-9E37-10869B94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9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51.8984375" style="1" bestFit="1" customWidth="1"/>
    <col min="5" max="7" width="7.59765625" style="1" customWidth="1"/>
    <col min="8" max="17" width="6.59765625" style="1" customWidth="1"/>
    <col min="18" max="16384" width="9" style="1"/>
  </cols>
  <sheetData>
    <row r="1" spans="1:6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4">
      <c r="B2" s="9"/>
      <c r="C2" s="60" t="s">
        <v>15</v>
      </c>
      <c r="D2" s="60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4">
      <c r="A3" s="11" t="s">
        <v>42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4">
      <c r="A4" s="68" t="s">
        <v>11</v>
      </c>
      <c r="B4" s="69"/>
      <c r="C4" s="69"/>
      <c r="D4" s="69"/>
      <c r="E4" s="70"/>
      <c r="F4" s="65" t="s">
        <v>14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67" s="6" customFormat="1" ht="18" customHeight="1" x14ac:dyDescent="0.4">
      <c r="A5" s="71"/>
      <c r="B5" s="72"/>
      <c r="C5" s="72"/>
      <c r="D5" s="72"/>
      <c r="E5" s="73"/>
      <c r="F5" s="65" t="s">
        <v>18</v>
      </c>
      <c r="G5" s="66"/>
      <c r="H5" s="66"/>
      <c r="I5" s="66"/>
      <c r="J5" s="66"/>
      <c r="K5" s="66"/>
      <c r="L5" s="67"/>
      <c r="M5" s="65" t="s">
        <v>19</v>
      </c>
      <c r="N5" s="66"/>
      <c r="O5" s="66"/>
      <c r="P5" s="66"/>
      <c r="Q5" s="67"/>
    </row>
    <row r="6" spans="1:67" ht="18" customHeight="1" x14ac:dyDescent="0.4">
      <c r="A6" s="61" t="s">
        <v>5</v>
      </c>
      <c r="B6" s="61" t="s">
        <v>7</v>
      </c>
      <c r="C6" s="61" t="s">
        <v>6</v>
      </c>
      <c r="D6" s="61" t="s">
        <v>10</v>
      </c>
      <c r="E6" s="63" t="s">
        <v>12</v>
      </c>
      <c r="F6" s="63" t="s">
        <v>13</v>
      </c>
      <c r="G6" s="29" t="s">
        <v>17</v>
      </c>
      <c r="H6" s="2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24" t="s">
        <v>0</v>
      </c>
      <c r="N6" s="20" t="s">
        <v>1</v>
      </c>
      <c r="O6" s="20" t="s">
        <v>2</v>
      </c>
      <c r="P6" s="20" t="s">
        <v>3</v>
      </c>
      <c r="Q6" s="21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8" customHeight="1" x14ac:dyDescent="0.4">
      <c r="A7" s="62"/>
      <c r="B7" s="62"/>
      <c r="C7" s="62"/>
      <c r="D7" s="62"/>
      <c r="E7" s="64"/>
      <c r="F7" s="64"/>
      <c r="G7" s="33">
        <f>SUM(H7:L7)</f>
        <v>25</v>
      </c>
      <c r="H7" s="25">
        <f t="shared" ref="H7:Q7" si="0">SUM(H8:H17)</f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5</v>
      </c>
      <c r="M7" s="25">
        <f t="shared" si="0"/>
        <v>2</v>
      </c>
      <c r="N7" s="22">
        <f t="shared" si="0"/>
        <v>1</v>
      </c>
      <c r="O7" s="22">
        <f t="shared" si="0"/>
        <v>1</v>
      </c>
      <c r="P7" s="22">
        <f t="shared" si="0"/>
        <v>1</v>
      </c>
      <c r="Q7" s="23">
        <f t="shared" si="0"/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20.100000000000001" customHeight="1" x14ac:dyDescent="0.4">
      <c r="A8" s="17" t="s">
        <v>23</v>
      </c>
      <c r="B8" s="13" t="s">
        <v>21</v>
      </c>
      <c r="C8" s="15" t="s">
        <v>24</v>
      </c>
      <c r="D8" s="35"/>
      <c r="E8" s="19" t="s">
        <v>27</v>
      </c>
      <c r="F8" s="42">
        <v>1</v>
      </c>
      <c r="G8" s="32">
        <f t="shared" ref="G8:G10" si="1">IF(SUM(H8:L8)=0,"",SUM(H8:L8))</f>
        <v>5</v>
      </c>
      <c r="H8" s="44">
        <v>1</v>
      </c>
      <c r="I8" s="26">
        <v>1</v>
      </c>
      <c r="J8" s="38">
        <v>1.5</v>
      </c>
      <c r="K8" s="38">
        <v>1</v>
      </c>
      <c r="L8" s="45">
        <v>0.5</v>
      </c>
      <c r="M8" s="46">
        <v>1</v>
      </c>
      <c r="N8" s="14">
        <v>1</v>
      </c>
      <c r="O8" s="14">
        <v>1</v>
      </c>
      <c r="P8" s="40">
        <v>1</v>
      </c>
      <c r="Q8" s="41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18.75" customHeight="1" x14ac:dyDescent="0.4">
      <c r="A9" s="36"/>
      <c r="B9" s="78" t="s">
        <v>26</v>
      </c>
      <c r="C9" s="15" t="s">
        <v>31</v>
      </c>
      <c r="D9" s="36"/>
      <c r="E9" s="47" t="s">
        <v>9</v>
      </c>
      <c r="F9" s="43">
        <v>1</v>
      </c>
      <c r="G9" s="49">
        <f t="shared" si="1"/>
        <v>4.5</v>
      </c>
      <c r="H9" s="37">
        <v>3</v>
      </c>
      <c r="I9" s="79">
        <v>1.5</v>
      </c>
      <c r="J9" s="79"/>
      <c r="K9" s="79"/>
      <c r="L9" s="39"/>
      <c r="M9" s="96"/>
      <c r="N9" s="81"/>
      <c r="O9" s="79"/>
      <c r="P9" s="79"/>
      <c r="Q9" s="39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18.75" customHeight="1" x14ac:dyDescent="0.4">
      <c r="A10" s="15"/>
      <c r="B10" s="78" t="s">
        <v>35</v>
      </c>
      <c r="C10" s="77" t="s">
        <v>36</v>
      </c>
      <c r="D10" s="36"/>
      <c r="E10" s="47" t="s">
        <v>27</v>
      </c>
      <c r="F10" s="43">
        <v>1</v>
      </c>
      <c r="G10" s="49">
        <f t="shared" si="1"/>
        <v>2</v>
      </c>
      <c r="H10" s="37">
        <v>1</v>
      </c>
      <c r="I10" s="79">
        <v>1</v>
      </c>
      <c r="J10" s="79"/>
      <c r="K10" s="79"/>
      <c r="L10" s="39"/>
      <c r="M10" s="31"/>
      <c r="N10" s="81"/>
      <c r="O10" s="26"/>
      <c r="P10" s="79"/>
      <c r="Q10" s="3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18.75" customHeight="1" x14ac:dyDescent="0.4">
      <c r="A11" s="17" t="s">
        <v>32</v>
      </c>
      <c r="B11" s="78" t="s">
        <v>26</v>
      </c>
      <c r="C11" s="77" t="s">
        <v>33</v>
      </c>
      <c r="D11" s="36"/>
      <c r="E11" s="47" t="s">
        <v>9</v>
      </c>
      <c r="F11" s="43">
        <v>1</v>
      </c>
      <c r="G11" s="49">
        <f t="shared" ref="G11:G14" si="2">IF(SUM(H11:L11)=0,"",SUM(H11:L11))</f>
        <v>7.5</v>
      </c>
      <c r="H11" s="37"/>
      <c r="I11" s="79">
        <v>1.5</v>
      </c>
      <c r="J11" s="55">
        <v>3.5</v>
      </c>
      <c r="K11" s="55">
        <v>2.5</v>
      </c>
      <c r="L11" s="39"/>
      <c r="M11" s="80"/>
      <c r="N11" s="81"/>
      <c r="O11" s="55"/>
      <c r="P11" s="55"/>
      <c r="Q11" s="39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ht="18.75" customHeight="1" x14ac:dyDescent="0.4">
      <c r="A12" s="17" t="s">
        <v>34</v>
      </c>
      <c r="B12" s="28" t="s">
        <v>38</v>
      </c>
      <c r="C12" s="35" t="s">
        <v>39</v>
      </c>
      <c r="D12" s="36"/>
      <c r="E12" s="19" t="s">
        <v>41</v>
      </c>
      <c r="F12" s="16">
        <v>0.8</v>
      </c>
      <c r="G12" s="49">
        <f t="shared" si="2"/>
        <v>0.5</v>
      </c>
      <c r="H12" s="86"/>
      <c r="I12" s="26"/>
      <c r="J12" s="38"/>
      <c r="K12" s="38">
        <v>0.5</v>
      </c>
      <c r="L12" s="27"/>
      <c r="M12" s="94"/>
      <c r="N12" s="98"/>
      <c r="O12" s="38"/>
      <c r="P12" s="90"/>
      <c r="Q12" s="2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18.75" customHeight="1" x14ac:dyDescent="0.4">
      <c r="A13" s="17" t="s">
        <v>37</v>
      </c>
      <c r="B13" s="13" t="s">
        <v>38</v>
      </c>
      <c r="C13" s="35" t="s">
        <v>39</v>
      </c>
      <c r="D13" s="15"/>
      <c r="E13" s="97" t="s">
        <v>41</v>
      </c>
      <c r="F13" s="42">
        <v>0.8</v>
      </c>
      <c r="G13" s="49">
        <f t="shared" si="2"/>
        <v>4</v>
      </c>
      <c r="H13" s="87"/>
      <c r="I13" s="38"/>
      <c r="J13" s="38"/>
      <c r="K13" s="38">
        <v>1</v>
      </c>
      <c r="L13" s="45">
        <v>3</v>
      </c>
      <c r="M13" s="94"/>
      <c r="N13" s="91"/>
      <c r="O13" s="38"/>
      <c r="P13" s="38"/>
      <c r="Q13" s="4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20.100000000000001" customHeight="1" x14ac:dyDescent="0.4">
      <c r="A14" s="82"/>
      <c r="B14" s="78" t="s">
        <v>26</v>
      </c>
      <c r="C14" s="36" t="s">
        <v>40</v>
      </c>
      <c r="D14" s="36"/>
      <c r="E14" s="19" t="s">
        <v>27</v>
      </c>
      <c r="F14" s="16">
        <v>0.6</v>
      </c>
      <c r="G14" s="49">
        <f t="shared" si="2"/>
        <v>1</v>
      </c>
      <c r="H14" s="88"/>
      <c r="I14" s="93"/>
      <c r="J14" s="79"/>
      <c r="K14" s="89"/>
      <c r="L14" s="39">
        <v>1</v>
      </c>
      <c r="M14" s="83">
        <v>1</v>
      </c>
      <c r="N14" s="84"/>
      <c r="O14" s="92"/>
      <c r="P14" s="95"/>
      <c r="Q14" s="8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18.75" customHeight="1" x14ac:dyDescent="0.4">
      <c r="A15" s="17" t="s">
        <v>28</v>
      </c>
      <c r="B15" s="28" t="s">
        <v>29</v>
      </c>
      <c r="C15" s="48" t="s">
        <v>30</v>
      </c>
      <c r="D15" s="48"/>
      <c r="E15" s="52" t="s">
        <v>27</v>
      </c>
      <c r="F15" s="53">
        <v>1</v>
      </c>
      <c r="G15" s="49">
        <f t="shared" ref="G15" si="3">IF(SUM(H15:L15)=0,"",SUM(H15:L15))</f>
        <v>0.5</v>
      </c>
      <c r="H15" s="30"/>
      <c r="I15" s="50"/>
      <c r="J15" s="54"/>
      <c r="K15" s="26"/>
      <c r="L15" s="27">
        <v>0.5</v>
      </c>
      <c r="M15" s="56"/>
      <c r="N15" s="12"/>
      <c r="O15" s="26"/>
      <c r="P15" s="50"/>
      <c r="Q15" s="5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ht="20.100000000000001" customHeight="1" x14ac:dyDescent="0.4">
      <c r="A16" s="34" t="s">
        <v>20</v>
      </c>
      <c r="B16" s="74" t="s">
        <v>25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ht="20.100000000000001" customHeight="1" x14ac:dyDescent="0.4">
      <c r="A17" s="74" t="s">
        <v>16</v>
      </c>
      <c r="B17" s="75"/>
      <c r="C17" s="57" t="s">
        <v>22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x14ac:dyDescent="0.4"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4"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</sheetData>
  <mergeCells count="14"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7:B17"/>
    <mergeCell ref="B16:Q16"/>
  </mergeCells>
  <phoneticPr fontId="3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박재희</cp:lastModifiedBy>
  <cp:lastPrinted>2018-07-23T02:02:14Z</cp:lastPrinted>
  <dcterms:created xsi:type="dcterms:W3CDTF">2018-06-30T07:43:36Z</dcterms:created>
  <dcterms:modified xsi:type="dcterms:W3CDTF">2022-04-01T08:52:01Z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