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7C3BC11E-F2E3-4CBF-98AF-F47C60736E5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6" i="1"/>
  <c r="G15" i="1"/>
  <c r="G13" i="1"/>
  <c r="G12" i="1"/>
  <c r="G11" i="1"/>
  <c r="G10" i="1"/>
  <c r="G8" i="1" l="1"/>
  <c r="G9" i="1"/>
  <c r="G17" i="1"/>
  <c r="G23" i="1" l="1"/>
  <c r="G22" i="1"/>
  <c r="G21" i="1"/>
  <c r="G20" i="1"/>
  <c r="G1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<sst xmlns="http://schemas.openxmlformats.org/spreadsheetml/2006/main" count="55" uniqueCount="39">
  <si>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</si>
  <si>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</si>
  <si>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</si>
  <si>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</si>
  <si>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</si>
  <si>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</si>
  <si>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</si>
  <si>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</si>
  <si>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</si>
  <si>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</si>
  <si>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</si>
  <si>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</si>
  <si>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</si>
  <si>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</si>
  <si>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</si>
  <si>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</si>
  <si>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</si>
  <si>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</si>
  <si>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</si>
  <si>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</si>
  <si>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</si>
  <si>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</si>
  <si>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</si>
  <si>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</si>
  <si>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인수인계</t>
    <phoneticPr fontId="14" type="noConversion"/>
  </si>
  <si>
    <t>중</t>
    <phoneticPr fontId="14" type="noConversion"/>
  </si>
  <si>
    <t>B샵 사은품 페이지</t>
    <phoneticPr fontId="14" type="noConversion"/>
  </si>
  <si>
    <t>기타</t>
    <phoneticPr fontId="14" type="noConversion"/>
  </si>
  <si>
    <t>서비스 운영 본부 운영1팀 - 오은지  /  2022-04-04 ~ 2022-04-01</t>
    <phoneticPr fontId="14" type="noConversion"/>
  </si>
  <si>
    <t>우리동네광고건</t>
    <phoneticPr fontId="14" type="noConversion"/>
  </si>
  <si>
    <t>삼성카드 이벤트</t>
    <phoneticPr fontId="14" type="noConversion"/>
  </si>
  <si>
    <t>제휴DB 삼성전자 결합가전 페스타</t>
    <phoneticPr fontId="14" type="noConversion"/>
  </si>
  <si>
    <t>T다이렉트샵 상품권 이미지 제작</t>
    <phoneticPr fontId="14" type="noConversion"/>
  </si>
  <si>
    <t>B샵 4월 신규 사은품 상세페이지 제작</t>
    <phoneticPr fontId="14" type="noConversion"/>
  </si>
  <si>
    <t>케이블샵 이벤트 페이지 하단 배너 신규 제작 및 교체</t>
    <phoneticPr fontId="14" type="noConversion"/>
  </si>
  <si>
    <t>회의</t>
    <phoneticPr fontId="14" type="noConversion"/>
  </si>
  <si>
    <t>B샵 유닛 회의</t>
    <phoneticPr fontId="14" type="noConversion"/>
  </si>
  <si>
    <t>서효원 수석님께 제휴DB 인수인계</t>
    <phoneticPr fontId="14" type="noConversion"/>
  </si>
  <si>
    <t>본사 서류 제출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</si>
</sst>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69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1" fillId="0" borderId="81" xfId="0" applyNumberFormat="1" applyFont="1" applyBorder="1" applyAlignment="1">
      <alignment vertical="center"/>
    </xf>
    <xf numFmtId="0" fontId="11" fillId="0" borderId="82" xfId="0" applyNumberFormat="1" applyFont="1" applyBorder="1" applyAlignment="1">
      <alignment horizontal="left" vertical="center"/>
    </xf>
    <xf numFmtId="0" fontId="10" fillId="0" borderId="80" xfId="0" applyNumberFormat="1" applyFont="1" applyFill="1" applyBorder="1" applyAlignment="1" applyProtection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81" xfId="0" applyNumberFormat="1" applyFont="1" applyFill="1" applyBorder="1" applyAlignment="1" applyProtection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176" fontId="16" fillId="7" borderId="76" xfId="0" applyNumberFormat="1" applyFont="1" applyFill="1" applyBorder="1" applyAlignment="1">
      <alignment horizontal="center" vertical="center"/>
    </xf>
    <xf numFmtId="176" fontId="16" fillId="7" borderId="37" xfId="0" applyNumberFormat="1" applyFont="1" applyFill="1" applyBorder="1" applyAlignment="1">
      <alignment horizontal="center" vertical="center"/>
    </xf>
    <xf numFmtId="176" fontId="16" fillId="7" borderId="69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2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33" t="s">
        <v>15</v>
      </c>
      <c r="D2" s="134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28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35" t="s">
        <v>14</v>
      </c>
      <c r="B4" s="136"/>
      <c r="C4" s="136"/>
      <c r="D4" s="136"/>
      <c r="E4" s="137"/>
      <c r="F4" s="141" t="s">
        <v>20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38"/>
      <c r="B5" s="139"/>
      <c r="C5" s="139"/>
      <c r="D5" s="139"/>
      <c r="E5" s="140"/>
      <c r="F5" s="144" t="s">
        <v>10</v>
      </c>
      <c r="G5" s="145"/>
      <c r="H5" s="145"/>
      <c r="I5" s="145"/>
      <c r="J5" s="145"/>
      <c r="K5" s="145"/>
      <c r="L5" s="145"/>
      <c r="M5" s="141" t="s">
        <v>13</v>
      </c>
      <c r="N5" s="142"/>
      <c r="O5" s="142"/>
      <c r="P5" s="142"/>
      <c r="Q5" s="14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2" t="s">
        <v>18</v>
      </c>
      <c r="B6" s="157" t="s">
        <v>22</v>
      </c>
      <c r="C6" s="159" t="s">
        <v>17</v>
      </c>
      <c r="D6" s="161" t="s">
        <v>11</v>
      </c>
      <c r="E6" s="148" t="s">
        <v>19</v>
      </c>
      <c r="F6" s="148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3"/>
      <c r="B7" s="158"/>
      <c r="C7" s="160"/>
      <c r="D7" s="140"/>
      <c r="E7" s="149"/>
      <c r="F7" s="149"/>
      <c r="G7" s="12">
        <f>SUM(G8:G26)</f>
        <v>27.800000000000004</v>
      </c>
      <c r="H7" s="12">
        <f>SUM(H8:H20)</f>
        <v>5.3</v>
      </c>
      <c r="I7" s="13">
        <f>SUM(I8:I20)</f>
        <v>6</v>
      </c>
      <c r="J7" s="13">
        <f>SUM(J8:J20)</f>
        <v>6</v>
      </c>
      <c r="K7" s="13">
        <f>SUM(K8:K20)</f>
        <v>5.4999999999999991</v>
      </c>
      <c r="L7" s="21">
        <f>SUM(L8:L20)</f>
        <v>5</v>
      </c>
      <c r="M7" s="12">
        <f>SUM(M8:M26)</f>
        <v>0</v>
      </c>
      <c r="N7" s="13">
        <f>SUM(N8:N26)</f>
        <v>0</v>
      </c>
      <c r="O7" s="13">
        <f>SUM(O8:O26)</f>
        <v>0</v>
      </c>
      <c r="P7" s="13">
        <f>SUM(P8:P26)</f>
        <v>0</v>
      </c>
      <c r="Q7" s="14">
        <f>SUM(Q8:Q26)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46"/>
      <c r="B8" s="155" t="s">
        <v>23</v>
      </c>
      <c r="C8" s="51" t="s">
        <v>29</v>
      </c>
      <c r="D8" s="47"/>
      <c r="E8" s="76" t="s">
        <v>2</v>
      </c>
      <c r="F8" s="77">
        <v>1</v>
      </c>
      <c r="G8" s="78">
        <f t="shared" ref="G8:G14" si="0">IF(SUM(H8:L8)=0,"",SUM(H8:L8))</f>
        <v>6.1</v>
      </c>
      <c r="H8" s="166">
        <v>3</v>
      </c>
      <c r="I8" s="82">
        <v>2</v>
      </c>
      <c r="J8" s="82">
        <v>0.6</v>
      </c>
      <c r="K8" s="82">
        <v>0.2</v>
      </c>
      <c r="L8" s="83">
        <v>0.3</v>
      </c>
      <c r="M8" s="79"/>
      <c r="N8" s="80"/>
      <c r="O8" s="80"/>
      <c r="P8" s="80"/>
      <c r="Q8" s="81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46"/>
      <c r="B9" s="156"/>
      <c r="C9" s="51" t="s">
        <v>30</v>
      </c>
      <c r="D9" s="47"/>
      <c r="E9" s="76" t="s">
        <v>2</v>
      </c>
      <c r="F9" s="77">
        <v>1</v>
      </c>
      <c r="G9" s="84">
        <f t="shared" si="0"/>
        <v>6.2</v>
      </c>
      <c r="H9" s="167">
        <v>2.2999999999999998</v>
      </c>
      <c r="I9" s="85">
        <v>2</v>
      </c>
      <c r="J9" s="85">
        <v>0.4</v>
      </c>
      <c r="K9" s="85">
        <v>1.5</v>
      </c>
      <c r="L9" s="86"/>
      <c r="M9" s="87"/>
      <c r="N9" s="88"/>
      <c r="O9" s="88"/>
      <c r="P9" s="88"/>
      <c r="Q9" s="81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46"/>
      <c r="B10" s="156"/>
      <c r="C10" s="51" t="s">
        <v>26</v>
      </c>
      <c r="D10" s="47"/>
      <c r="E10" s="76" t="s">
        <v>2</v>
      </c>
      <c r="F10" s="77">
        <v>1</v>
      </c>
      <c r="G10" s="84">
        <f t="shared" ref="G10" si="1">IF(SUM(H10:L10)=0,"",SUM(H10:L10))</f>
        <v>5.5</v>
      </c>
      <c r="H10" s="167"/>
      <c r="I10" s="85">
        <v>2</v>
      </c>
      <c r="J10" s="85">
        <v>1.5</v>
      </c>
      <c r="K10" s="85"/>
      <c r="L10" s="86">
        <v>2</v>
      </c>
      <c r="M10" s="87"/>
      <c r="N10" s="88"/>
      <c r="O10" s="88"/>
      <c r="P10" s="88"/>
      <c r="Q10" s="81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46"/>
      <c r="B11" s="156"/>
      <c r="C11" s="51" t="s">
        <v>31</v>
      </c>
      <c r="D11" s="47"/>
      <c r="E11" s="76" t="s">
        <v>2</v>
      </c>
      <c r="F11" s="77">
        <v>1</v>
      </c>
      <c r="G11" s="84">
        <f t="shared" ref="G11:G12" si="2">IF(SUM(H11:L11)=0,"",SUM(H11:L11))</f>
        <v>0.8</v>
      </c>
      <c r="H11" s="167"/>
      <c r="I11" s="85"/>
      <c r="J11" s="85">
        <v>0.6</v>
      </c>
      <c r="K11" s="85"/>
      <c r="L11" s="86">
        <v>0.2</v>
      </c>
      <c r="M11" s="87"/>
      <c r="N11" s="88"/>
      <c r="O11" s="88"/>
      <c r="P11" s="88"/>
      <c r="Q11" s="81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46"/>
      <c r="B12" s="156"/>
      <c r="C12" s="51" t="s">
        <v>32</v>
      </c>
      <c r="D12" s="47"/>
      <c r="E12" s="76" t="s">
        <v>2</v>
      </c>
      <c r="F12" s="77">
        <v>1</v>
      </c>
      <c r="G12" s="84">
        <f t="shared" si="2"/>
        <v>1.2</v>
      </c>
      <c r="H12" s="167"/>
      <c r="I12" s="85"/>
      <c r="J12" s="85">
        <v>0.6</v>
      </c>
      <c r="K12" s="85">
        <v>0.6</v>
      </c>
      <c r="L12" s="86"/>
      <c r="M12" s="87"/>
      <c r="N12" s="88"/>
      <c r="O12" s="88"/>
      <c r="P12" s="88"/>
      <c r="Q12" s="81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46"/>
      <c r="B13" s="156"/>
      <c r="C13" s="51" t="s">
        <v>33</v>
      </c>
      <c r="D13" s="47"/>
      <c r="E13" s="76" t="s">
        <v>2</v>
      </c>
      <c r="F13" s="77">
        <v>1</v>
      </c>
      <c r="G13" s="84">
        <f t="shared" ref="G13:G14" si="3">IF(SUM(H13:L13)=0,"",SUM(H13:L13))</f>
        <v>5.3</v>
      </c>
      <c r="H13" s="167"/>
      <c r="I13" s="85"/>
      <c r="J13" s="85">
        <v>2</v>
      </c>
      <c r="K13" s="85">
        <v>2</v>
      </c>
      <c r="L13" s="86">
        <v>1.3</v>
      </c>
      <c r="M13" s="87"/>
      <c r="N13" s="88"/>
      <c r="O13" s="88"/>
      <c r="P13" s="88"/>
      <c r="Q13" s="81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46"/>
      <c r="B14" s="156"/>
      <c r="C14" s="51" t="s">
        <v>34</v>
      </c>
      <c r="D14" s="47"/>
      <c r="E14" s="76" t="s">
        <v>2</v>
      </c>
      <c r="F14" s="77">
        <v>1</v>
      </c>
      <c r="G14" s="84">
        <f t="shared" si="3"/>
        <v>1</v>
      </c>
      <c r="H14" s="167"/>
      <c r="I14" s="85"/>
      <c r="J14" s="85"/>
      <c r="K14" s="85"/>
      <c r="L14" s="86">
        <v>1</v>
      </c>
      <c r="M14" s="87"/>
      <c r="N14" s="88"/>
      <c r="O14" s="88"/>
      <c r="P14" s="88"/>
      <c r="Q14" s="81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47"/>
      <c r="B15" s="72" t="s">
        <v>24</v>
      </c>
      <c r="C15" s="73" t="s">
        <v>37</v>
      </c>
      <c r="D15" s="74"/>
      <c r="E15" s="76" t="s">
        <v>2</v>
      </c>
      <c r="F15" s="77">
        <v>1</v>
      </c>
      <c r="G15" s="84">
        <f t="shared" ref="G15:G16" si="4">IF(SUM(H15:L15)=0,"",SUM(H15:L15))</f>
        <v>0.6</v>
      </c>
      <c r="H15" s="167"/>
      <c r="I15" s="85"/>
      <c r="J15" s="85"/>
      <c r="K15" s="85">
        <v>0.6</v>
      </c>
      <c r="L15" s="86"/>
      <c r="M15" s="87"/>
      <c r="N15" s="88"/>
      <c r="O15" s="88"/>
      <c r="P15" s="88"/>
      <c r="Q15" s="81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64" t="s">
        <v>27</v>
      </c>
      <c r="B16" s="75" t="s">
        <v>35</v>
      </c>
      <c r="C16" s="73" t="s">
        <v>36</v>
      </c>
      <c r="D16" s="74"/>
      <c r="E16" s="76" t="s">
        <v>25</v>
      </c>
      <c r="F16" s="77">
        <v>1</v>
      </c>
      <c r="G16" s="84">
        <f t="shared" si="4"/>
        <v>0.6</v>
      </c>
      <c r="H16" s="167"/>
      <c r="I16" s="85"/>
      <c r="J16" s="85"/>
      <c r="K16" s="85">
        <v>0.6</v>
      </c>
      <c r="L16" s="86"/>
      <c r="M16" s="87"/>
      <c r="N16" s="88"/>
      <c r="O16" s="88"/>
      <c r="P16" s="88"/>
      <c r="Q16" s="81"/>
      <c r="R16" s="3"/>
      <c r="S16" s="3"/>
      <c r="T16" s="3"/>
      <c r="U16" s="3"/>
      <c r="V16" s="3"/>
      <c r="W16" s="3"/>
      <c r="X16" s="3"/>
      <c r="Y16" s="3"/>
      <c r="Z16" s="3"/>
    </row>
    <row r="17" spans="1:26" s="49" customFormat="1" ht="19.5" customHeight="1" x14ac:dyDescent="0.2">
      <c r="A17" s="165"/>
      <c r="B17" s="68" t="s">
        <v>21</v>
      </c>
      <c r="C17" s="66" t="s">
        <v>38</v>
      </c>
      <c r="D17" s="67"/>
      <c r="E17" s="89" t="s">
        <v>6</v>
      </c>
      <c r="F17" s="90">
        <v>1</v>
      </c>
      <c r="G17" s="91">
        <f t="shared" ref="G17" si="5">IF(SUM(H17:L17)=0,"",SUM(H17:L17))</f>
        <v>0.5</v>
      </c>
      <c r="H17" s="168"/>
      <c r="I17" s="92"/>
      <c r="J17" s="92">
        <v>0.3</v>
      </c>
      <c r="K17" s="92"/>
      <c r="L17" s="93">
        <v>0.2</v>
      </c>
      <c r="M17" s="94"/>
      <c r="N17" s="95"/>
      <c r="O17" s="95"/>
      <c r="P17" s="95"/>
      <c r="Q17" s="96">
        <v>0.2</v>
      </c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9.350000000000001" customHeight="1" x14ac:dyDescent="0.2">
      <c r="A18" s="52" t="s">
        <v>12</v>
      </c>
      <c r="B18" s="69"/>
      <c r="C18" s="71"/>
      <c r="D18" s="24"/>
      <c r="E18" s="97"/>
      <c r="F18" s="98"/>
      <c r="G18" s="99" t="str">
        <f t="shared" ref="G18:G23" si="6">IF(SUM(H18:L18)=0,"",SUM(H18:L18))</f>
        <v/>
      </c>
      <c r="H18" s="100"/>
      <c r="I18" s="101"/>
      <c r="J18" s="102"/>
      <c r="K18" s="102"/>
      <c r="L18" s="103"/>
      <c r="M18" s="104"/>
      <c r="N18" s="105"/>
      <c r="O18" s="105"/>
      <c r="P18" s="105"/>
      <c r="Q18" s="106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52"/>
      <c r="B19" s="58"/>
      <c r="C19" s="71"/>
      <c r="D19" s="25"/>
      <c r="E19" s="107"/>
      <c r="F19" s="108"/>
      <c r="G19" s="109"/>
      <c r="H19" s="110"/>
      <c r="I19" s="111"/>
      <c r="J19" s="112"/>
      <c r="K19" s="112"/>
      <c r="L19" s="113"/>
      <c r="M19" s="114"/>
      <c r="N19" s="115"/>
      <c r="O19" s="115"/>
      <c r="P19" s="115"/>
      <c r="Q19" s="116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53"/>
      <c r="B20" s="59"/>
      <c r="C20" s="54"/>
      <c r="D20" s="26"/>
      <c r="E20" s="107"/>
      <c r="F20" s="108"/>
      <c r="G20" s="109" t="str">
        <f t="shared" si="6"/>
        <v/>
      </c>
      <c r="H20" s="117"/>
      <c r="I20" s="118"/>
      <c r="J20" s="119"/>
      <c r="K20" s="119"/>
      <c r="L20" s="120"/>
      <c r="M20" s="121"/>
      <c r="N20" s="122"/>
      <c r="O20" s="122"/>
      <c r="P20" s="122"/>
      <c r="Q20" s="12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70" t="s">
        <v>9</v>
      </c>
      <c r="B21" s="60"/>
      <c r="C21" s="55"/>
      <c r="D21" s="27"/>
      <c r="E21" s="37"/>
      <c r="F21" s="124"/>
      <c r="G21" s="125" t="str">
        <f t="shared" si="6"/>
        <v/>
      </c>
      <c r="H21" s="126"/>
      <c r="I21" s="127"/>
      <c r="J21" s="128"/>
      <c r="K21" s="128"/>
      <c r="L21" s="129"/>
      <c r="M21" s="130"/>
      <c r="N21" s="131"/>
      <c r="O21" s="131"/>
      <c r="P21" s="131"/>
      <c r="Q21" s="132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52"/>
      <c r="B22" s="61"/>
      <c r="C22" s="56"/>
      <c r="D22" s="26"/>
      <c r="E22" s="38"/>
      <c r="F22" s="22"/>
      <c r="G22" s="23" t="str">
        <f t="shared" si="6"/>
        <v/>
      </c>
      <c r="H22" s="29"/>
      <c r="I22" s="30"/>
      <c r="J22" s="31"/>
      <c r="K22" s="31"/>
      <c r="L22" s="39"/>
      <c r="M22" s="15"/>
      <c r="N22" s="19"/>
      <c r="O22" s="19"/>
      <c r="P22" s="19"/>
      <c r="Q22" s="16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3"/>
      <c r="B23" s="62"/>
      <c r="C23" s="57"/>
      <c r="D23" s="28"/>
      <c r="E23" s="40"/>
      <c r="F23" s="41"/>
      <c r="G23" s="42" t="str">
        <f t="shared" si="6"/>
        <v/>
      </c>
      <c r="H23" s="32"/>
      <c r="I23" s="43"/>
      <c r="J23" s="33"/>
      <c r="K23" s="33"/>
      <c r="L23" s="44"/>
      <c r="M23" s="17"/>
      <c r="N23" s="45"/>
      <c r="O23" s="45"/>
      <c r="P23" s="45"/>
      <c r="Q23" s="18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6"/>
      <c r="B24" s="63"/>
      <c r="C24" s="154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6"/>
      <c r="B25" s="64"/>
      <c r="C25" s="150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65"/>
      <c r="C26" s="153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7">
    <mergeCell ref="A8:A15"/>
    <mergeCell ref="E6:E7"/>
    <mergeCell ref="C25:Q25"/>
    <mergeCell ref="C26:Q26"/>
    <mergeCell ref="C24:Q24"/>
    <mergeCell ref="B8:B14"/>
    <mergeCell ref="F6:F7"/>
    <mergeCell ref="B6:B7"/>
    <mergeCell ref="C6:C7"/>
    <mergeCell ref="D6:D7"/>
    <mergeCell ref="A6:A7"/>
    <mergeCell ref="A16:A17"/>
    <mergeCell ref="C2:D2"/>
    <mergeCell ref="A4:E5"/>
    <mergeCell ref="F4:Q4"/>
    <mergeCell ref="F5:L5"/>
    <mergeCell ref="M5:Q5"/>
  </mergeCells>
  <phoneticPr fontId="14" type="noConversion"/>
  <dataValidations disablePrompts="1" count="1">
    <dataValidation type="list" allowBlank="1" showErrorMessage="1" sqref="E8:E20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2022-04-08T08:52:56Z</dcterms:modified>
  <cp:version>1000.0100.01</cp:version>
</cp:coreProperties>
</file>