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0A3E36D6-676B-4B43-B64D-FBD85C608C6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0" l="1"/>
  <c r="G12" i="10" l="1"/>
  <c r="G13" i="10"/>
  <c r="G11" i="10"/>
  <c r="G10" i="10"/>
  <c r="G15" i="10"/>
  <c r="G9" i="10"/>
  <c r="I7" i="10"/>
  <c r="G16" i="10"/>
  <c r="G8" i="10"/>
  <c r="H2" i="10"/>
  <c r="G17" i="10"/>
  <c r="G19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<sst xmlns="http://schemas.openxmlformats.org/spreadsheetml/2006/main" count="52" uniqueCount="38">
  <si>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</si>
  <si>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</si>
  <si>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</si>
  <si>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</si>
  <si>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</si>
  <si>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</si>
  <si>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</si>
  <si>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</si>
  <si>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</si>
  <si>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</si>
  <si>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</si>
  <si>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</si>
  <si>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</si>
  <si>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</si>
  <si>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</si>
  <si>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</si>
  <si>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</si>
  <si>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</si>
  <si>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</si>
  <si>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</si>
  <si>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</si>
  <si>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</si>
  <si>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</si>
  <si>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</si>
  <si>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</si>
  <si>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</si>
  <si>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</si>
  <si>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2021. 10. 02 ~ 2021. 10. 08</t>
    </r>
    <phoneticPr fontId="3" type="noConversion"/>
  </si>
  <si>
    <t>제휴DB시스템</t>
    <phoneticPr fontId="3" type="noConversion"/>
  </si>
  <si>
    <t>제휴DB시스템 인수 인계</t>
    <phoneticPr fontId="3" type="noConversion"/>
  </si>
  <si>
    <t>제휴DB 인입수량 요청</t>
    <phoneticPr fontId="3" type="noConversion"/>
  </si>
  <si>
    <t>4월 제휴DB 배분 비중 변경 요청</t>
    <phoneticPr fontId="3" type="noConversion"/>
  </si>
  <si>
    <t>DropDB 로그 정리하여 캠패인 설정</t>
    <phoneticPr fontId="3" type="noConversion"/>
  </si>
  <si>
    <t>제휴DB 시스템 내 DB 회수 및 재할당 요청</t>
    <phoneticPr fontId="3" type="noConversion"/>
  </si>
  <si>
    <t>20시이후작업, 다음날새벽6시작업</t>
    <phoneticPr fontId="3" type="noConversion"/>
  </si>
  <si>
    <t>제휴DB시스템 계정 삭제 요청</t>
    <phoneticPr fontId="3" type="noConversion"/>
  </si>
  <si>
    <t>현대카드 클린징 DB업로드요청</t>
    <phoneticPr fontId="3" type="noConversion"/>
  </si>
  <si>
    <t>롯데멤버스_엘포인트 인입분기 변경요청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</si>
</sst>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7" fillId="0" borderId="0" xfId="0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topLeftCell="B1" zoomScale="90" zoomScaleNormal="90" workbookViewId="0">
      <pane ySplit="7" topLeftCell="A8" activePane="bottomLeft" state="frozen"/>
      <selection pane="bottomLeft" activeCell="M11" sqref="M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8" t="s">
        <v>15</v>
      </c>
      <c r="D2" s="78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7" t="s">
        <v>11</v>
      </c>
      <c r="B4" s="88"/>
      <c r="C4" s="88"/>
      <c r="D4" s="88"/>
      <c r="E4" s="89"/>
      <c r="F4" s="84" t="s">
        <v>14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s="6" customFormat="1" ht="18" customHeight="1" x14ac:dyDescent="0.3">
      <c r="A5" s="90"/>
      <c r="B5" s="91"/>
      <c r="C5" s="91"/>
      <c r="D5" s="91"/>
      <c r="E5" s="92"/>
      <c r="F5" s="84" t="s">
        <v>19</v>
      </c>
      <c r="G5" s="85"/>
      <c r="H5" s="85"/>
      <c r="I5" s="85"/>
      <c r="J5" s="85"/>
      <c r="K5" s="85"/>
      <c r="L5" s="86"/>
      <c r="M5" s="84" t="s">
        <v>20</v>
      </c>
      <c r="N5" s="85"/>
      <c r="O5" s="85"/>
      <c r="P5" s="85"/>
      <c r="Q5" s="86"/>
    </row>
    <row r="6" spans="1:17" ht="18" customHeight="1" x14ac:dyDescent="0.3">
      <c r="A6" s="79" t="s">
        <v>5</v>
      </c>
      <c r="B6" s="79" t="s">
        <v>7</v>
      </c>
      <c r="C6" s="79" t="s">
        <v>6</v>
      </c>
      <c r="D6" s="81" t="s">
        <v>10</v>
      </c>
      <c r="E6" s="83" t="s">
        <v>12</v>
      </c>
      <c r="F6" s="83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0"/>
      <c r="B7" s="80"/>
      <c r="C7" s="80"/>
      <c r="D7" s="82"/>
      <c r="E7" s="82"/>
      <c r="F7" s="82"/>
      <c r="G7" s="25">
        <f t="shared" ref="G7:Q7" si="0">SUM(G8:G22)</f>
        <v>26.5</v>
      </c>
      <c r="H7" s="25">
        <f t="shared" si="0"/>
        <v>6.3</v>
      </c>
      <c r="I7" s="26">
        <f t="shared" si="0"/>
        <v>6.3</v>
      </c>
      <c r="J7" s="26">
        <f t="shared" si="0"/>
        <v>5.3</v>
      </c>
      <c r="K7" s="26">
        <f t="shared" si="0"/>
        <v>3.3</v>
      </c>
      <c r="L7" s="27">
        <f t="shared" si="0"/>
        <v>5.3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24</v>
      </c>
      <c r="B8" s="11" t="s">
        <v>28</v>
      </c>
      <c r="C8" s="38" t="s">
        <v>29</v>
      </c>
      <c r="D8" s="37"/>
      <c r="E8" s="13" t="s">
        <v>8</v>
      </c>
      <c r="F8" s="16">
        <v>0.7</v>
      </c>
      <c r="G8" s="17" t="str">
        <f>IF(SUM(H8:L8)=0,"",SUM(H8:L8))</f>
        <v/>
      </c>
      <c r="H8" s="28"/>
      <c r="I8" s="63"/>
      <c r="J8" s="63"/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51"/>
      <c r="B9" s="11"/>
      <c r="C9" s="38" t="s">
        <v>30</v>
      </c>
      <c r="D9" s="38"/>
      <c r="E9" s="14" t="s">
        <v>8</v>
      </c>
      <c r="F9" s="67">
        <v>1</v>
      </c>
      <c r="G9" s="66">
        <f t="shared" ref="G9:G15" si="1">IF(SUM(H9:L9)=0,"",SUM(H9:L9))</f>
        <v>2</v>
      </c>
      <c r="H9" s="31">
        <v>2</v>
      </c>
      <c r="I9" s="64"/>
      <c r="J9" s="64"/>
      <c r="K9" s="32"/>
      <c r="L9" s="33"/>
      <c r="M9" s="31"/>
      <c r="N9" s="32"/>
      <c r="O9" s="32"/>
      <c r="P9" s="32"/>
      <c r="Q9" s="33"/>
    </row>
    <row r="10" spans="1:17" x14ac:dyDescent="0.3">
      <c r="A10" s="51"/>
      <c r="B10" s="11"/>
      <c r="C10" s="68" t="s">
        <v>31</v>
      </c>
      <c r="D10" s="38"/>
      <c r="E10" s="14" t="s">
        <v>8</v>
      </c>
      <c r="F10" s="18">
        <v>1</v>
      </c>
      <c r="G10" s="66">
        <f>IF(SUM(H10:L10)=0,"",SUM(H10:L10))</f>
        <v>2</v>
      </c>
      <c r="H10" s="31">
        <v>1</v>
      </c>
      <c r="I10" s="32">
        <v>1</v>
      </c>
      <c r="J10" s="32"/>
      <c r="K10" s="32"/>
      <c r="L10" s="32"/>
      <c r="M10" s="31"/>
      <c r="N10" s="32"/>
      <c r="O10" s="32"/>
      <c r="P10" s="32"/>
      <c r="Q10" s="33"/>
    </row>
    <row r="11" spans="1:17" ht="17.25" customHeight="1" x14ac:dyDescent="0.3">
      <c r="A11" s="51"/>
      <c r="B11" s="11"/>
      <c r="C11" s="68" t="s">
        <v>32</v>
      </c>
      <c r="D11" s="38"/>
      <c r="E11" s="14" t="s">
        <v>8</v>
      </c>
      <c r="F11" s="18">
        <v>1</v>
      </c>
      <c r="G11" s="66">
        <f t="shared" ref="G11" si="2">IF(SUM(H11:L11)=0,"",SUM(H11:L11))</f>
        <v>13</v>
      </c>
      <c r="H11" s="31">
        <v>1</v>
      </c>
      <c r="I11" s="32">
        <v>2</v>
      </c>
      <c r="J11" s="32">
        <v>2</v>
      </c>
      <c r="K11" s="32">
        <v>3</v>
      </c>
      <c r="L11" s="33">
        <v>5</v>
      </c>
      <c r="M11" s="31"/>
      <c r="N11" s="32"/>
      <c r="O11" s="32"/>
      <c r="P11" s="32"/>
      <c r="Q11" s="33"/>
    </row>
    <row r="12" spans="1:17" ht="17.25" customHeight="1" x14ac:dyDescent="0.3">
      <c r="A12" s="51"/>
      <c r="B12" s="11"/>
      <c r="C12" s="68" t="s">
        <v>33</v>
      </c>
      <c r="D12" s="38" t="s">
        <v>34</v>
      </c>
      <c r="E12" s="14" t="s">
        <v>8</v>
      </c>
      <c r="F12" s="18">
        <v>1</v>
      </c>
      <c r="G12" s="66">
        <f t="shared" ref="G12" si="3">IF(SUM(H12:L12)=0,"",SUM(H12:L12))</f>
        <v>3</v>
      </c>
      <c r="H12" s="31">
        <v>2</v>
      </c>
      <c r="I12" s="32">
        <v>1</v>
      </c>
      <c r="J12" s="32"/>
      <c r="K12" s="32"/>
      <c r="L12" s="33"/>
      <c r="M12" s="31"/>
      <c r="N12" s="32"/>
      <c r="O12" s="32"/>
      <c r="P12" s="32"/>
      <c r="Q12" s="33"/>
    </row>
    <row r="13" spans="1:17" ht="17.25" customHeight="1" x14ac:dyDescent="0.3">
      <c r="A13" s="51"/>
      <c r="B13" s="11"/>
      <c r="C13" s="68" t="s">
        <v>35</v>
      </c>
      <c r="D13" s="38"/>
      <c r="E13" s="14" t="s">
        <v>8</v>
      </c>
      <c r="F13" s="18">
        <v>1</v>
      </c>
      <c r="G13" s="66">
        <f t="shared" ref="G13:G14" si="4">IF(SUM(H13:L13)=0,"",SUM(H13:L13))</f>
        <v>1</v>
      </c>
      <c r="H13" s="31"/>
      <c r="I13" s="32">
        <v>1</v>
      </c>
      <c r="J13" s="32"/>
      <c r="K13" s="32"/>
      <c r="L13" s="33"/>
      <c r="M13" s="31"/>
      <c r="N13" s="32"/>
      <c r="O13" s="32"/>
      <c r="P13" s="32"/>
      <c r="Q13" s="33"/>
    </row>
    <row r="14" spans="1:17" ht="17.25" customHeight="1" x14ac:dyDescent="0.3">
      <c r="A14" s="51"/>
      <c r="B14" s="11"/>
      <c r="C14" s="68" t="s">
        <v>36</v>
      </c>
      <c r="D14" s="38"/>
      <c r="E14" s="14" t="s">
        <v>8</v>
      </c>
      <c r="F14" s="18">
        <v>1</v>
      </c>
      <c r="G14" s="66">
        <f t="shared" si="4"/>
        <v>1</v>
      </c>
      <c r="H14" s="31"/>
      <c r="I14" s="32">
        <v>1</v>
      </c>
      <c r="J14" s="32"/>
      <c r="K14" s="32"/>
      <c r="L14" s="33"/>
      <c r="M14" s="31"/>
      <c r="N14" s="32"/>
      <c r="O14" s="32"/>
      <c r="P14" s="32"/>
      <c r="Q14" s="33"/>
    </row>
    <row r="15" spans="1:17" x14ac:dyDescent="0.3">
      <c r="A15" s="51"/>
      <c r="B15" s="11"/>
      <c r="C15" s="93" t="s">
        <v>37</v>
      </c>
      <c r="D15" s="38"/>
      <c r="E15" s="14" t="s">
        <v>8</v>
      </c>
      <c r="F15" s="18">
        <v>1</v>
      </c>
      <c r="G15" s="66">
        <f t="shared" si="1"/>
        <v>3</v>
      </c>
      <c r="H15" s="31"/>
      <c r="I15" s="32"/>
      <c r="J15" s="32">
        <v>3</v>
      </c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52"/>
      <c r="B16" s="40" t="s">
        <v>25</v>
      </c>
      <c r="C16" s="41" t="s">
        <v>25</v>
      </c>
      <c r="D16" s="41"/>
      <c r="E16" s="43" t="s">
        <v>26</v>
      </c>
      <c r="F16" s="42">
        <v>1</v>
      </c>
      <c r="G16" s="19">
        <f t="shared" ref="G16" si="5">IF(SUM(H16:L16)=0,"",SUM(H16:L16))</f>
        <v>1.5</v>
      </c>
      <c r="H16" s="64">
        <v>0.3</v>
      </c>
      <c r="I16" s="64">
        <v>0.3</v>
      </c>
      <c r="J16" s="64">
        <v>0.3</v>
      </c>
      <c r="K16" s="32">
        <v>0.3</v>
      </c>
      <c r="L16" s="33">
        <v>0.3</v>
      </c>
      <c r="M16" s="44"/>
      <c r="N16" s="45"/>
      <c r="O16" s="45"/>
      <c r="P16" s="45"/>
      <c r="Q16" s="46"/>
    </row>
    <row r="17" spans="1:17" ht="20.100000000000001" customHeight="1" x14ac:dyDescent="0.3">
      <c r="A17" s="47" t="s">
        <v>22</v>
      </c>
      <c r="B17" s="10" t="s">
        <v>17</v>
      </c>
      <c r="C17" s="37"/>
      <c r="D17" s="37"/>
      <c r="E17" s="37"/>
      <c r="F17" s="16"/>
      <c r="G17" s="49" t="str">
        <f t="shared" ref="G17:G19" si="6">IF(SUM(H17:L17)=0,"",SUM(H17:L17))</f>
        <v/>
      </c>
      <c r="H17" s="28"/>
      <c r="I17" s="29"/>
      <c r="J17" s="63"/>
      <c r="K17" s="29"/>
      <c r="L17" s="30"/>
      <c r="M17" s="28"/>
      <c r="N17" s="29"/>
      <c r="O17" s="29"/>
      <c r="P17" s="29"/>
      <c r="Q17" s="30"/>
    </row>
    <row r="18" spans="1:17" ht="20.100000000000001" customHeight="1" x14ac:dyDescent="0.3">
      <c r="A18" s="53"/>
      <c r="B18" s="11" t="s">
        <v>21</v>
      </c>
      <c r="C18" s="38"/>
      <c r="D18" s="38"/>
      <c r="E18" s="38"/>
      <c r="F18" s="18"/>
      <c r="G18" s="19"/>
      <c r="H18" s="31"/>
      <c r="I18" s="32"/>
      <c r="J18" s="64"/>
      <c r="K18" s="32"/>
      <c r="L18" s="33"/>
      <c r="M18" s="31"/>
      <c r="N18" s="32"/>
      <c r="O18" s="32"/>
      <c r="P18" s="32"/>
      <c r="Q18" s="33"/>
    </row>
    <row r="19" spans="1:17" ht="20.100000000000001" customHeight="1" x14ac:dyDescent="0.3">
      <c r="A19" s="48"/>
      <c r="B19" s="12"/>
      <c r="C19" s="39"/>
      <c r="D19" s="39"/>
      <c r="E19" s="39"/>
      <c r="F19" s="20"/>
      <c r="G19" s="21" t="str">
        <f t="shared" si="6"/>
        <v/>
      </c>
      <c r="H19" s="34"/>
      <c r="I19" s="35"/>
      <c r="J19" s="65"/>
      <c r="K19" s="35"/>
      <c r="L19" s="36"/>
      <c r="M19" s="34"/>
      <c r="N19" s="35"/>
      <c r="O19" s="35"/>
      <c r="P19" s="35"/>
      <c r="Q19" s="36"/>
    </row>
    <row r="20" spans="1:17" ht="20.100000000000001" customHeight="1" x14ac:dyDescent="0.3">
      <c r="A20" s="55" t="s">
        <v>16</v>
      </c>
      <c r="B20" s="57"/>
      <c r="C20" s="69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1"/>
    </row>
    <row r="21" spans="1:17" ht="20.100000000000001" customHeight="1" x14ac:dyDescent="0.3">
      <c r="A21" s="53"/>
      <c r="B21" s="58"/>
      <c r="C21" s="72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4"/>
    </row>
    <row r="22" spans="1:17" ht="20.100000000000001" customHeight="1" x14ac:dyDescent="0.3">
      <c r="A22" s="56"/>
      <c r="B22" s="59"/>
      <c r="C22" s="7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7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2022-04-11T07:16:59Z</dcterms:modified>
</cp:coreProperties>
</file>