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7A20E84A-F31F-4218-8A48-8BC5369073C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8" i="1"/>
  <c r="G17" i="1"/>
  <c r="G16" i="1"/>
  <c r="G14" i="1"/>
  <c r="G13" i="1"/>
  <c r="G12" i="1"/>
  <c r="G11" i="1"/>
  <c r="G10" i="1"/>
  <c r="G8" i="1" l="1"/>
  <c r="G9" i="1"/>
  <c r="G19" i="1"/>
  <c r="G25" i="1" l="1"/>
  <c r="G24" i="1"/>
  <c r="G23" i="1"/>
  <c r="G22" i="1"/>
  <c r="G20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<sst xmlns="http://schemas.openxmlformats.org/spreadsheetml/2006/main" count="60" uniqueCount="42">
  <si>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</si>
  <si>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</si>
  <si>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</si>
  <si>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</si>
  <si>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</si>
  <si>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</si>
  <si>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</si>
  <si>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</si>
  <si>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</si>
  <si>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</si>
  <si>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</si>
  <si>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</si>
  <si>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</si>
  <si>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</si>
  <si>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</si>
  <si>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</si>
  <si>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</si>
  <si>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</si>
  <si>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</si>
  <si>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</si>
  <si>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</si>
  <si>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</si>
  <si>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</si>
  <si>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</si>
  <si>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기타</t>
    <phoneticPr fontId="14" type="noConversion"/>
  </si>
  <si>
    <t>우리동네광고건</t>
    <phoneticPr fontId="14" type="noConversion"/>
  </si>
  <si>
    <t>T다이렉트샵 상품권 이미지 제작</t>
    <phoneticPr fontId="14" type="noConversion"/>
  </si>
  <si>
    <t>B샵 4월 신규 사은품 상세페이지 제작</t>
    <phoneticPr fontId="14" type="noConversion"/>
  </si>
  <si>
    <t>케이블샵 이벤트 페이지 하단 배너 신규 제작 및 교체</t>
    <phoneticPr fontId="14" type="noConversion"/>
  </si>
  <si>
    <t>SK 운영</t>
    <phoneticPr fontId="14" type="noConversion"/>
  </si>
  <si>
    <t>서비스 운영 본부 운영1팀 - 오은지  /  2022-04-11 ~ 2022-04-15</t>
    <phoneticPr fontId="14" type="noConversion"/>
  </si>
  <si>
    <t>오전 데일리 통계</t>
    <phoneticPr fontId="14" type="noConversion"/>
  </si>
  <si>
    <t>B샵 사은품 목록 페이지 제작</t>
    <phoneticPr fontId="14" type="noConversion"/>
  </si>
  <si>
    <t>대용량 켐페인 코드 발급</t>
    <phoneticPr fontId="14" type="noConversion"/>
  </si>
  <si>
    <t>제휴DB 삼성 전자 결합 가전 페스타</t>
    <phoneticPr fontId="14" type="noConversion"/>
  </si>
  <si>
    <t>SK 그룹사 사내 유치용 이벤트 페이지 제작</t>
    <phoneticPr fontId="14" type="noConversion"/>
  </si>
  <si>
    <t>[제휴DB]인모비 이벤트 페이지 및 배너 신규 제작</t>
    <phoneticPr fontId="14" type="noConversion"/>
  </si>
  <si>
    <t>상</t>
    <phoneticPr fontId="14" type="noConversion"/>
  </si>
  <si>
    <t>캠페인 코드 발급</t>
    <phoneticPr fontId="14" type="noConversion"/>
  </si>
  <si>
    <t>주간업무보고서 작성</t>
    <phoneticPr fontId="14" type="noConversion"/>
  </si>
  <si>
    <t>제휴DB SK 스토아 이벤트</t>
    <phoneticPr fontId="14" type="noConversion"/>
  </si>
  <si>
    <t>4월 15일(금) 셋쨋주 금요일 SK운영 조기 퇴근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</si>
</sst>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5" fillId="0" borderId="0"/>
  </cellStyleXfs>
  <cellXfs count="168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0" borderId="80" xfId="0" applyNumberFormat="1" applyFont="1" applyBorder="1" applyAlignment="1">
      <alignment vertical="center"/>
    </xf>
    <xf numFmtId="0" fontId="11" fillId="0" borderId="81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7" borderId="76" xfId="0" applyNumberFormat="1" applyFont="1" applyFill="1" applyBorder="1" applyAlignment="1">
      <alignment horizontal="center"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69" xfId="0" applyNumberFormat="1" applyFont="1" applyFill="1" applyBorder="1" applyAlignment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82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4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36" t="s">
        <v>15</v>
      </c>
      <c r="D2" s="137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38" t="s">
        <v>14</v>
      </c>
      <c r="B4" s="139"/>
      <c r="C4" s="139"/>
      <c r="D4" s="139"/>
      <c r="E4" s="140"/>
      <c r="F4" s="144" t="s">
        <v>20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6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1"/>
      <c r="B5" s="142"/>
      <c r="C5" s="142"/>
      <c r="D5" s="142"/>
      <c r="E5" s="143"/>
      <c r="F5" s="147" t="s">
        <v>10</v>
      </c>
      <c r="G5" s="148"/>
      <c r="H5" s="148"/>
      <c r="I5" s="148"/>
      <c r="J5" s="148"/>
      <c r="K5" s="148"/>
      <c r="L5" s="148"/>
      <c r="M5" s="144" t="s">
        <v>13</v>
      </c>
      <c r="N5" s="145"/>
      <c r="O5" s="145"/>
      <c r="P5" s="145"/>
      <c r="Q5" s="146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5" t="s">
        <v>18</v>
      </c>
      <c r="B6" s="160" t="s">
        <v>22</v>
      </c>
      <c r="C6" s="162" t="s">
        <v>17</v>
      </c>
      <c r="D6" s="164" t="s">
        <v>11</v>
      </c>
      <c r="E6" s="151" t="s">
        <v>19</v>
      </c>
      <c r="F6" s="151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6"/>
      <c r="B7" s="161"/>
      <c r="C7" s="163"/>
      <c r="D7" s="143"/>
      <c r="E7" s="152"/>
      <c r="F7" s="152"/>
      <c r="G7" s="12">
        <f>SUM(G8:G28)</f>
        <v>23.1</v>
      </c>
      <c r="H7" s="12">
        <f>SUM(H8:H22)</f>
        <v>5.1000000000000005</v>
      </c>
      <c r="I7" s="13">
        <f>SUM(I8:I22)</f>
        <v>5</v>
      </c>
      <c r="J7" s="13">
        <f>SUM(J8:J22)</f>
        <v>5</v>
      </c>
      <c r="K7" s="13">
        <f>SUM(K8:K22)</f>
        <v>5</v>
      </c>
      <c r="L7" s="21">
        <f>SUM(L8:L22)</f>
        <v>3</v>
      </c>
      <c r="M7" s="12">
        <f>SUM(M8:M28)</f>
        <v>0</v>
      </c>
      <c r="N7" s="13">
        <f>SUM(N8:N28)</f>
        <v>0</v>
      </c>
      <c r="O7" s="13">
        <f>SUM(O8:O28)</f>
        <v>0</v>
      </c>
      <c r="P7" s="13">
        <f>SUM(P8:P28)</f>
        <v>0</v>
      </c>
      <c r="Q7" s="14">
        <f>SUM(Q8:Q28)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49" t="s">
        <v>29</v>
      </c>
      <c r="B8" s="158" t="s">
        <v>23</v>
      </c>
      <c r="C8" s="51" t="s">
        <v>31</v>
      </c>
      <c r="D8" s="47"/>
      <c r="E8" s="75" t="s">
        <v>2</v>
      </c>
      <c r="F8" s="76">
        <v>1</v>
      </c>
      <c r="G8" s="77">
        <f t="shared" ref="G8:G9" si="0">IF(SUM(H8:L8)=0,"",SUM(H8:L8))</f>
        <v>3</v>
      </c>
      <c r="H8" s="132">
        <v>0.6</v>
      </c>
      <c r="I8" s="81">
        <v>0.6</v>
      </c>
      <c r="J8" s="81">
        <v>0.6</v>
      </c>
      <c r="K8" s="81">
        <v>0.6</v>
      </c>
      <c r="L8" s="82">
        <v>0.6</v>
      </c>
      <c r="M8" s="78"/>
      <c r="N8" s="79"/>
      <c r="O8" s="79"/>
      <c r="P8" s="79"/>
      <c r="Q8" s="80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49"/>
      <c r="B9" s="159"/>
      <c r="C9" s="51" t="s">
        <v>25</v>
      </c>
      <c r="D9" s="47"/>
      <c r="E9" s="75" t="s">
        <v>2</v>
      </c>
      <c r="F9" s="76">
        <v>1</v>
      </c>
      <c r="G9" s="83">
        <f t="shared" si="0"/>
        <v>0.3</v>
      </c>
      <c r="H9" s="133">
        <v>0.3</v>
      </c>
      <c r="I9" s="84"/>
      <c r="J9" s="84"/>
      <c r="K9" s="84"/>
      <c r="L9" s="85"/>
      <c r="M9" s="86"/>
      <c r="N9" s="87"/>
      <c r="O9" s="87"/>
      <c r="P9" s="87"/>
      <c r="Q9" s="80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49"/>
      <c r="B10" s="159"/>
      <c r="C10" s="51" t="s">
        <v>28</v>
      </c>
      <c r="D10" s="47"/>
      <c r="E10" s="75" t="s">
        <v>2</v>
      </c>
      <c r="F10" s="76">
        <v>1</v>
      </c>
      <c r="G10" s="83">
        <f t="shared" ref="G10" si="1">IF(SUM(H10:L10)=0,"",SUM(H10:L10))</f>
        <v>3</v>
      </c>
      <c r="H10" s="133">
        <v>2</v>
      </c>
      <c r="I10" s="84">
        <v>1</v>
      </c>
      <c r="J10" s="84"/>
      <c r="K10" s="84"/>
      <c r="L10" s="85"/>
      <c r="M10" s="86"/>
      <c r="N10" s="87"/>
      <c r="O10" s="87"/>
      <c r="P10" s="87"/>
      <c r="Q10" s="80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49"/>
      <c r="B11" s="159"/>
      <c r="C11" s="51" t="s">
        <v>26</v>
      </c>
      <c r="D11" s="47"/>
      <c r="E11" s="75" t="s">
        <v>2</v>
      </c>
      <c r="F11" s="76">
        <v>1</v>
      </c>
      <c r="G11" s="83">
        <f t="shared" ref="G11:G12" si="2">IF(SUM(H11:L11)=0,"",SUM(H11:L11))</f>
        <v>2.6</v>
      </c>
      <c r="H11" s="133">
        <v>2</v>
      </c>
      <c r="I11" s="84"/>
      <c r="J11" s="84"/>
      <c r="K11" s="84">
        <v>0.6</v>
      </c>
      <c r="L11" s="85"/>
      <c r="M11" s="86"/>
      <c r="N11" s="87"/>
      <c r="O11" s="87"/>
      <c r="P11" s="87"/>
      <c r="Q11" s="80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49"/>
      <c r="B12" s="159"/>
      <c r="C12" s="51" t="s">
        <v>27</v>
      </c>
      <c r="D12" s="47"/>
      <c r="E12" s="75" t="s">
        <v>2</v>
      </c>
      <c r="F12" s="76">
        <v>1</v>
      </c>
      <c r="G12" s="83">
        <f t="shared" si="2"/>
        <v>4.1999999999999993</v>
      </c>
      <c r="H12" s="133">
        <v>0.2</v>
      </c>
      <c r="I12" s="84">
        <v>1.4</v>
      </c>
      <c r="J12" s="84">
        <v>2.2999999999999998</v>
      </c>
      <c r="K12" s="84">
        <v>0.3</v>
      </c>
      <c r="L12" s="85"/>
      <c r="M12" s="86"/>
      <c r="N12" s="87"/>
      <c r="O12" s="87"/>
      <c r="P12" s="87"/>
      <c r="Q12" s="80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49"/>
      <c r="B13" s="159"/>
      <c r="C13" s="51" t="s">
        <v>32</v>
      </c>
      <c r="D13" s="47"/>
      <c r="E13" s="75" t="s">
        <v>2</v>
      </c>
      <c r="F13" s="76">
        <v>1</v>
      </c>
      <c r="G13" s="83">
        <f t="shared" ref="G13" si="3">IF(SUM(H13:L13)=0,"",SUM(H13:L13))</f>
        <v>2.6</v>
      </c>
      <c r="H13" s="133"/>
      <c r="I13" s="84">
        <v>2</v>
      </c>
      <c r="J13" s="84"/>
      <c r="K13" s="84"/>
      <c r="L13" s="85">
        <v>0.6</v>
      </c>
      <c r="M13" s="86"/>
      <c r="N13" s="87"/>
      <c r="O13" s="87"/>
      <c r="P13" s="87"/>
      <c r="Q13" s="80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49"/>
      <c r="B14" s="159"/>
      <c r="C14" s="51" t="s">
        <v>34</v>
      </c>
      <c r="D14" s="47"/>
      <c r="E14" s="75" t="s">
        <v>2</v>
      </c>
      <c r="F14" s="76">
        <v>1</v>
      </c>
      <c r="G14" s="83">
        <f t="shared" ref="G14:G18" si="4">IF(SUM(H14:L14)=0,"",SUM(H14:L14))</f>
        <v>0.6</v>
      </c>
      <c r="H14" s="133"/>
      <c r="I14" s="84"/>
      <c r="J14" s="84">
        <v>0.6</v>
      </c>
      <c r="K14" s="84"/>
      <c r="L14" s="85"/>
      <c r="M14" s="86"/>
      <c r="N14" s="87"/>
      <c r="O14" s="87"/>
      <c r="P14" s="87"/>
      <c r="Q14" s="80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49"/>
      <c r="B15" s="159"/>
      <c r="C15" s="73" t="s">
        <v>40</v>
      </c>
      <c r="D15" s="74"/>
      <c r="E15" s="75" t="s">
        <v>2</v>
      </c>
      <c r="F15" s="76">
        <v>1</v>
      </c>
      <c r="G15" s="83">
        <f t="shared" ref="G15" si="5">IF(SUM(H15:L15)=0,"",SUM(H15:L15))</f>
        <v>2.6</v>
      </c>
      <c r="H15" s="133"/>
      <c r="I15" s="84"/>
      <c r="J15" s="84"/>
      <c r="K15" s="84">
        <v>2</v>
      </c>
      <c r="L15" s="85">
        <v>0.6</v>
      </c>
      <c r="M15" s="86"/>
      <c r="N15" s="87"/>
      <c r="O15" s="87"/>
      <c r="P15" s="87"/>
      <c r="Q15" s="80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49"/>
      <c r="B16" s="159"/>
      <c r="C16" s="73" t="s">
        <v>35</v>
      </c>
      <c r="D16" s="74"/>
      <c r="E16" s="75" t="s">
        <v>37</v>
      </c>
      <c r="F16" s="76">
        <v>1</v>
      </c>
      <c r="G16" s="83">
        <f t="shared" si="4"/>
        <v>1.5</v>
      </c>
      <c r="H16" s="133"/>
      <c r="I16" s="84"/>
      <c r="J16" s="84"/>
      <c r="K16" s="84">
        <v>1.5</v>
      </c>
      <c r="L16" s="85"/>
      <c r="M16" s="86"/>
      <c r="N16" s="87"/>
      <c r="O16" s="87"/>
      <c r="P16" s="87"/>
      <c r="Q16" s="80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49"/>
      <c r="B17" s="167"/>
      <c r="C17" s="73" t="s">
        <v>36</v>
      </c>
      <c r="D17" s="74"/>
      <c r="E17" s="75" t="s">
        <v>37</v>
      </c>
      <c r="F17" s="76">
        <v>1</v>
      </c>
      <c r="G17" s="83">
        <f t="shared" si="4"/>
        <v>1</v>
      </c>
      <c r="H17" s="133"/>
      <c r="I17" s="84"/>
      <c r="J17" s="84"/>
      <c r="K17" s="84"/>
      <c r="L17" s="85">
        <v>1</v>
      </c>
      <c r="M17" s="86"/>
      <c r="N17" s="87"/>
      <c r="O17" s="87"/>
      <c r="P17" s="87"/>
      <c r="Q17" s="80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50"/>
      <c r="B18" s="72" t="s">
        <v>38</v>
      </c>
      <c r="C18" s="73" t="s">
        <v>33</v>
      </c>
      <c r="D18" s="74"/>
      <c r="E18" s="75" t="s">
        <v>2</v>
      </c>
      <c r="F18" s="76">
        <v>1</v>
      </c>
      <c r="G18" s="83">
        <f t="shared" si="4"/>
        <v>1.5</v>
      </c>
      <c r="H18" s="133"/>
      <c r="I18" s="84"/>
      <c r="J18" s="84">
        <v>1.5</v>
      </c>
      <c r="K18" s="84"/>
      <c r="L18" s="85"/>
      <c r="M18" s="86"/>
      <c r="N18" s="87"/>
      <c r="O18" s="87"/>
      <c r="P18" s="87"/>
      <c r="Q18" s="80"/>
      <c r="R18" s="3"/>
      <c r="S18" s="3"/>
      <c r="T18" s="3"/>
      <c r="U18" s="3"/>
      <c r="V18" s="3"/>
      <c r="W18" s="3"/>
      <c r="X18" s="3"/>
      <c r="Y18" s="3"/>
      <c r="Z18" s="3"/>
    </row>
    <row r="19" spans="1:26" s="49" customFormat="1" ht="19.5" customHeight="1" x14ac:dyDescent="0.2">
      <c r="A19" s="135" t="s">
        <v>24</v>
      </c>
      <c r="B19" s="68" t="s">
        <v>21</v>
      </c>
      <c r="C19" s="66" t="s">
        <v>39</v>
      </c>
      <c r="D19" s="67"/>
      <c r="E19" s="88" t="s">
        <v>6</v>
      </c>
      <c r="F19" s="89">
        <v>1</v>
      </c>
      <c r="G19" s="90">
        <f t="shared" ref="G19" si="6">IF(SUM(H19:L19)=0,"",SUM(H19:L19))</f>
        <v>0.2</v>
      </c>
      <c r="H19" s="134"/>
      <c r="I19" s="91"/>
      <c r="J19" s="91"/>
      <c r="K19" s="91"/>
      <c r="L19" s="92">
        <v>0.2</v>
      </c>
      <c r="M19" s="93"/>
      <c r="N19" s="94"/>
      <c r="O19" s="94"/>
      <c r="P19" s="94"/>
      <c r="Q19" s="95">
        <v>0.2</v>
      </c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9.350000000000001" customHeight="1" x14ac:dyDescent="0.2">
      <c r="A20" s="52" t="s">
        <v>12</v>
      </c>
      <c r="B20" s="69"/>
      <c r="C20" s="71" t="s">
        <v>41</v>
      </c>
      <c r="D20" s="24"/>
      <c r="E20" s="96"/>
      <c r="F20" s="97"/>
      <c r="G20" s="98" t="str">
        <f t="shared" ref="G20:G25" si="7">IF(SUM(H20:L20)=0,"",SUM(H20:L20))</f>
        <v/>
      </c>
      <c r="H20" s="99"/>
      <c r="I20" s="100"/>
      <c r="J20" s="101"/>
      <c r="K20" s="101"/>
      <c r="L20" s="102"/>
      <c r="M20" s="103"/>
      <c r="N20" s="104"/>
      <c r="O20" s="104"/>
      <c r="P20" s="104"/>
      <c r="Q20" s="105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52"/>
      <c r="B21" s="58"/>
      <c r="C21" s="71"/>
      <c r="D21" s="25"/>
      <c r="E21" s="106"/>
      <c r="F21" s="107"/>
      <c r="G21" s="108"/>
      <c r="H21" s="109"/>
      <c r="I21" s="110"/>
      <c r="J21" s="111"/>
      <c r="K21" s="111"/>
      <c r="L21" s="112"/>
      <c r="M21" s="113"/>
      <c r="N21" s="114"/>
      <c r="O21" s="114"/>
      <c r="P21" s="114"/>
      <c r="Q21" s="115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3"/>
      <c r="B22" s="59"/>
      <c r="C22" s="54"/>
      <c r="D22" s="26"/>
      <c r="E22" s="106"/>
      <c r="F22" s="107"/>
      <c r="G22" s="108" t="str">
        <f t="shared" si="7"/>
        <v/>
      </c>
      <c r="H22" s="116"/>
      <c r="I22" s="117"/>
      <c r="J22" s="118"/>
      <c r="K22" s="118"/>
      <c r="L22" s="119"/>
      <c r="M22" s="120"/>
      <c r="N22" s="121"/>
      <c r="O22" s="121"/>
      <c r="P22" s="121"/>
      <c r="Q22" s="122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70" t="s">
        <v>9</v>
      </c>
      <c r="B23" s="60"/>
      <c r="C23" s="55"/>
      <c r="D23" s="27"/>
      <c r="E23" s="37"/>
      <c r="F23" s="123"/>
      <c r="G23" s="124" t="str">
        <f t="shared" si="7"/>
        <v/>
      </c>
      <c r="H23" s="125"/>
      <c r="I23" s="126"/>
      <c r="J23" s="127"/>
      <c r="K23" s="127"/>
      <c r="L23" s="128"/>
      <c r="M23" s="129"/>
      <c r="N23" s="130"/>
      <c r="O23" s="130"/>
      <c r="P23" s="130"/>
      <c r="Q23" s="131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52"/>
      <c r="B24" s="61"/>
      <c r="C24" s="56"/>
      <c r="D24" s="26"/>
      <c r="E24" s="38"/>
      <c r="F24" s="22"/>
      <c r="G24" s="23" t="str">
        <f t="shared" si="7"/>
        <v/>
      </c>
      <c r="H24" s="29"/>
      <c r="I24" s="30"/>
      <c r="J24" s="31"/>
      <c r="K24" s="31"/>
      <c r="L24" s="39"/>
      <c r="M24" s="15"/>
      <c r="N24" s="19"/>
      <c r="O24" s="19"/>
      <c r="P24" s="19"/>
      <c r="Q24" s="16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53"/>
      <c r="B25" s="62"/>
      <c r="C25" s="57"/>
      <c r="D25" s="28"/>
      <c r="E25" s="40"/>
      <c r="F25" s="41"/>
      <c r="G25" s="42" t="str">
        <f t="shared" si="7"/>
        <v/>
      </c>
      <c r="H25" s="32"/>
      <c r="I25" s="43"/>
      <c r="J25" s="33"/>
      <c r="K25" s="33"/>
      <c r="L25" s="44"/>
      <c r="M25" s="17"/>
      <c r="N25" s="45"/>
      <c r="O25" s="45"/>
      <c r="P25" s="45"/>
      <c r="Q25" s="18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3"/>
      <c r="C26" s="157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64"/>
      <c r="C27" s="153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5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65"/>
      <c r="C28" s="156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6">
    <mergeCell ref="A8:A18"/>
    <mergeCell ref="E6:E7"/>
    <mergeCell ref="C27:Q27"/>
    <mergeCell ref="C28:Q28"/>
    <mergeCell ref="C26:Q26"/>
    <mergeCell ref="F6:F7"/>
    <mergeCell ref="B6:B7"/>
    <mergeCell ref="C6:C7"/>
    <mergeCell ref="D6:D7"/>
    <mergeCell ref="A6:A7"/>
    <mergeCell ref="B8:B17"/>
    <mergeCell ref="C2:D2"/>
    <mergeCell ref="A4:E5"/>
    <mergeCell ref="F4:Q4"/>
    <mergeCell ref="F5:L5"/>
    <mergeCell ref="M5:Q5"/>
  </mergeCells>
  <phoneticPr fontId="14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2022-04-15T06:36:32Z</dcterms:modified>
  <cp:version>1000.0100.01</cp:version>
</cp:coreProperties>
</file>