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B729CC36-D7E7-4FE5-87EC-C5C28B810DE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1" l="1"/>
  <c r="G22" i="11"/>
  <c r="G12" i="11"/>
  <c r="G11" i="11"/>
  <c r="G10" i="11"/>
  <c r="G9" i="11"/>
  <c r="G8" i="11" l="1"/>
  <c r="G15" i="11" l="1"/>
  <c r="G16" i="11"/>
  <c r="G17" i="11"/>
  <c r="G18" i="11"/>
  <c r="G19" i="11"/>
  <c r="G20" i="11"/>
  <c r="G21" i="11"/>
  <c r="G23" i="11"/>
  <c r="G24" i="11"/>
  <c r="G25" i="11"/>
  <c r="G2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<sst xmlns="http://schemas.openxmlformats.org/spreadsheetml/2006/main" count="50" uniqueCount="41">
  <si>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</si>
  <si>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</si>
  <si>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</si>
  <si>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</si>
  <si>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</si>
  <si>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</si>
  <si>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</si>
  <si>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</si>
  <si>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</si>
  <si>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</si>
  <si>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</si>
  <si>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</si>
  <si>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</si>
  <si>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</si>
  <si>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</si>
  <si>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</si>
  <si>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</si>
  <si>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</si>
  <si>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</si>
  <si>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</si>
  <si>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</si>
  <si>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</si>
  <si>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</si>
  <si>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</si>
  <si>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</si>
  <si>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</si>
  <si>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</si>
  <si>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세종대 입학처</t>
    <phoneticPr fontId="3" type="noConversion"/>
  </si>
  <si>
    <t>중</t>
    <phoneticPr fontId="3" type="noConversion"/>
  </si>
  <si>
    <t>중</t>
    <phoneticPr fontId="3" type="noConversion"/>
  </si>
  <si>
    <t>한양대 입학처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</si>
  <si>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</si>
  <si>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고교 입학설명회 수정 및 오픈 준비</t>
    <phoneticPr fontId="3" type="noConversion"/>
  </si>
  <si>
    <t>반차</t>
    <phoneticPr fontId="3" type="noConversion"/>
  </si>
  <si>
    <t>중</t>
    <phoneticPr fontId="3" type="noConversion"/>
  </si>
  <si>
    <t>게시판 수정 작업 등 수정요청 처리 작업</t>
    <phoneticPr fontId="3" type="noConversion"/>
  </si>
  <si>
    <t>고교 입학설명회 관련 GNB 및 사이트 맵 수정</t>
    <phoneticPr fontId="3" type="noConversion"/>
  </si>
  <si>
    <t xml:space="preserve">메인 개편 SB 작업 </t>
    <phoneticPr fontId="3" type="noConversion"/>
  </si>
  <si>
    <t>기타</t>
    <phoneticPr fontId="3" type="noConversion"/>
  </si>
  <si>
    <t>법정의무교육</t>
  </si>
  <si>
    <t>법정의무교육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</si>
</sst>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4" t="s">
        <v>20</v>
      </c>
      <c r="D2" s="12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0" t="s">
        <v>12</v>
      </c>
      <c r="B4" s="121"/>
      <c r="C4" s="121"/>
      <c r="D4" s="121"/>
      <c r="E4" s="121"/>
      <c r="F4" s="125" t="s">
        <v>15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</row>
    <row r="5" spans="1:17" s="6" customFormat="1" x14ac:dyDescent="0.3">
      <c r="A5" s="122"/>
      <c r="B5" s="123"/>
      <c r="C5" s="123"/>
      <c r="D5" s="123"/>
      <c r="E5" s="123"/>
      <c r="F5" s="125" t="s">
        <v>16</v>
      </c>
      <c r="G5" s="126"/>
      <c r="H5" s="126"/>
      <c r="I5" s="126"/>
      <c r="J5" s="126"/>
      <c r="K5" s="126"/>
      <c r="L5" s="127"/>
      <c r="M5" s="125" t="s">
        <v>17</v>
      </c>
      <c r="N5" s="126"/>
      <c r="O5" s="126"/>
      <c r="P5" s="126"/>
      <c r="Q5" s="127"/>
    </row>
    <row r="6" spans="1:17" ht="53.25" customHeight="1" x14ac:dyDescent="0.3">
      <c r="A6" s="128" t="s">
        <v>5</v>
      </c>
      <c r="B6" s="128" t="s">
        <v>7</v>
      </c>
      <c r="C6" s="128" t="s">
        <v>6</v>
      </c>
      <c r="D6" s="130" t="s">
        <v>11</v>
      </c>
      <c r="E6" s="132" t="s">
        <v>13</v>
      </c>
      <c r="F6" s="132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9"/>
      <c r="B7" s="129"/>
      <c r="C7" s="129"/>
      <c r="D7" s="131"/>
      <c r="E7" s="133"/>
      <c r="F7" s="133"/>
      <c r="G7" s="62">
        <f>SUM(G8:G28)</f>
        <v>25</v>
      </c>
      <c r="H7" s="34">
        <f>SUM(H8:H26)</f>
        <v>5</v>
      </c>
      <c r="I7" s="34">
        <f>SUM(I8:I26)</f>
        <v>5</v>
      </c>
      <c r="J7" s="34">
        <f>SUM(J8:J26)</f>
        <v>5</v>
      </c>
      <c r="K7" s="34">
        <f>SUM(K8:K26)</f>
        <v>5</v>
      </c>
      <c r="L7" s="34">
        <f>SUM(L8:L26)</f>
        <v>5</v>
      </c>
      <c r="M7" s="34">
        <f>SUM(M8:M26)</f>
        <v>0</v>
      </c>
      <c r="N7" s="34">
        <f>SUM(N8:N26)</f>
        <v>0</v>
      </c>
      <c r="O7" s="34">
        <f>SUM(O8:O26)</f>
        <v>0</v>
      </c>
      <c r="P7" s="34">
        <f>SUM(P8:P26)</f>
        <v>0</v>
      </c>
      <c r="Q7" s="63">
        <f>SUM(Q8:Q26)</f>
        <v>0</v>
      </c>
    </row>
    <row r="8" spans="1:17" x14ac:dyDescent="0.3">
      <c r="A8" s="97" t="s">
        <v>23</v>
      </c>
      <c r="B8" s="70" t="s">
        <v>24</v>
      </c>
      <c r="C8" s="92" t="s">
        <v>24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/>
      <c r="J8" s="53"/>
      <c r="K8" s="53">
        <v>1.5</v>
      </c>
      <c r="L8" s="54">
        <v>0.5</v>
      </c>
      <c r="M8" s="49"/>
      <c r="N8" s="50"/>
      <c r="O8" s="50"/>
      <c r="P8" s="50"/>
      <c r="Q8" s="51"/>
    </row>
    <row r="9" spans="1:17" x14ac:dyDescent="0.3">
      <c r="A9" s="71"/>
      <c r="B9" s="72"/>
      <c r="C9" s="92"/>
      <c r="D9" s="100"/>
      <c r="E9" s="48"/>
      <c r="F9" s="11"/>
      <c r="G9" s="59" t="str">
        <f t="shared" ref="G9" si="0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ht="16.5" customHeight="1" x14ac:dyDescent="0.3">
      <c r="A10" s="83" t="s">
        <v>25</v>
      </c>
      <c r="B10" s="84" t="s">
        <v>30</v>
      </c>
      <c r="C10" s="102" t="s">
        <v>32</v>
      </c>
      <c r="D10" s="28"/>
      <c r="E10" s="30" t="s">
        <v>26</v>
      </c>
      <c r="F10" s="29">
        <v>1</v>
      </c>
      <c r="G10" s="60">
        <f t="shared" ref="G10:G13" si="1">IF(SUM(H10:L10)=0,"",SUM(H10:L10))</f>
        <v>3</v>
      </c>
      <c r="H10" s="15">
        <v>3</v>
      </c>
      <c r="I10" s="56"/>
      <c r="J10" s="56"/>
      <c r="K10" s="16"/>
      <c r="L10" s="118"/>
      <c r="M10" s="15"/>
      <c r="N10" s="56"/>
      <c r="O10" s="56"/>
      <c r="P10" s="56"/>
      <c r="Q10" s="119"/>
    </row>
    <row r="11" spans="1:17" ht="16.5" customHeight="1" x14ac:dyDescent="0.3">
      <c r="A11" s="75"/>
      <c r="B11" s="76" t="s">
        <v>27</v>
      </c>
      <c r="C11" s="86" t="s">
        <v>37</v>
      </c>
      <c r="D11" s="24"/>
      <c r="E11" s="26" t="s">
        <v>28</v>
      </c>
      <c r="F11" s="25">
        <v>1</v>
      </c>
      <c r="G11" s="93">
        <f t="shared" si="1"/>
        <v>2</v>
      </c>
      <c r="H11" s="18">
        <v>2</v>
      </c>
      <c r="I11" s="19"/>
      <c r="J11" s="112"/>
      <c r="K11" s="19"/>
      <c r="L11" s="113"/>
      <c r="M11" s="18"/>
      <c r="N11" s="112"/>
      <c r="O11" s="112"/>
      <c r="P11" s="112"/>
      <c r="Q11" s="114"/>
    </row>
    <row r="12" spans="1:17" ht="16.5" customHeight="1" x14ac:dyDescent="0.3">
      <c r="A12" s="75"/>
      <c r="B12" s="76"/>
      <c r="C12" s="86" t="s">
        <v>35</v>
      </c>
      <c r="D12" s="24"/>
      <c r="E12" s="26" t="s">
        <v>29</v>
      </c>
      <c r="F12" s="25">
        <v>1</v>
      </c>
      <c r="G12" s="93">
        <f t="shared" si="1"/>
        <v>6.5</v>
      </c>
      <c r="H12" s="18"/>
      <c r="I12" s="112">
        <v>2.5</v>
      </c>
      <c r="J12" s="112">
        <v>3</v>
      </c>
      <c r="K12" s="19">
        <v>1</v>
      </c>
      <c r="L12" s="113"/>
      <c r="M12" s="18"/>
      <c r="N12" s="112"/>
      <c r="O12" s="112"/>
      <c r="P12" s="112"/>
      <c r="Q12" s="114"/>
    </row>
    <row r="13" spans="1:17" ht="16.5" customHeight="1" x14ac:dyDescent="0.3">
      <c r="A13" s="75"/>
      <c r="B13" s="76"/>
      <c r="C13" s="86" t="s">
        <v>36</v>
      </c>
      <c r="D13" s="24"/>
      <c r="E13" s="26" t="s">
        <v>34</v>
      </c>
      <c r="F13" s="25">
        <v>1</v>
      </c>
      <c r="G13" s="93">
        <f t="shared" si="1"/>
        <v>2.5</v>
      </c>
      <c r="H13" s="18"/>
      <c r="I13" s="112"/>
      <c r="J13" s="112"/>
      <c r="K13" s="19"/>
      <c r="L13" s="113">
        <v>2.5</v>
      </c>
      <c r="M13" s="18"/>
      <c r="N13" s="112"/>
      <c r="O13" s="112"/>
      <c r="P13" s="112"/>
      <c r="Q13" s="114"/>
    </row>
    <row r="14" spans="1:17" ht="16.5" customHeight="1" x14ac:dyDescent="0.3">
      <c r="A14" s="73"/>
      <c r="B14" s="74"/>
      <c r="C14" s="91"/>
      <c r="D14" s="31"/>
      <c r="E14" s="33"/>
      <c r="F14" s="32"/>
      <c r="G14" s="61"/>
      <c r="H14" s="21"/>
      <c r="I14" s="115"/>
      <c r="J14" s="115"/>
      <c r="K14" s="22"/>
      <c r="L14" s="116"/>
      <c r="M14" s="21"/>
      <c r="N14" s="115"/>
      <c r="O14" s="115"/>
      <c r="P14" s="115"/>
      <c r="Q14" s="117"/>
    </row>
    <row r="15" spans="1:17" ht="16.5" customHeight="1" x14ac:dyDescent="0.3">
      <c r="A15" s="83" t="s">
        <v>38</v>
      </c>
      <c r="B15" s="99" t="s">
        <v>40</v>
      </c>
      <c r="C15" s="103" t="s">
        <v>39</v>
      </c>
      <c r="D15" s="104"/>
      <c r="E15" s="98" t="s">
        <v>34</v>
      </c>
      <c r="F15" s="64">
        <v>1</v>
      </c>
      <c r="G15" s="60">
        <f t="shared" ref="G15:G25" si="2">IF(SUM(H15:L15)=0,"",SUM(H15:L15))</f>
        <v>4</v>
      </c>
      <c r="H15" s="15"/>
      <c r="I15" s="65"/>
      <c r="J15" s="65">
        <v>2</v>
      </c>
      <c r="K15" s="65"/>
      <c r="L15" s="66">
        <v>2</v>
      </c>
      <c r="M15" s="67"/>
      <c r="N15" s="68"/>
      <c r="O15" s="68"/>
      <c r="P15" s="68"/>
      <c r="Q15" s="69"/>
    </row>
    <row r="16" spans="1:17" s="40" customFormat="1" ht="20.100000000000001" hidden="1" customHeight="1" x14ac:dyDescent="0.3">
      <c r="A16" s="75"/>
      <c r="B16" s="76"/>
      <c r="C16" s="86"/>
      <c r="D16" s="57"/>
      <c r="E16" s="48"/>
      <c r="F16" s="11"/>
      <c r="G16" s="59" t="str">
        <f t="shared" si="2"/>
        <v/>
      </c>
      <c r="H16" s="52"/>
      <c r="I16" s="53"/>
      <c r="J16" s="53"/>
      <c r="K16" s="53"/>
      <c r="L16" s="54"/>
      <c r="M16" s="49"/>
      <c r="N16" s="50"/>
      <c r="O16" s="50"/>
      <c r="P16" s="50"/>
      <c r="Q16" s="51"/>
    </row>
    <row r="17" spans="1:17" s="40" customFormat="1" ht="20.100000000000001" hidden="1" customHeight="1" x14ac:dyDescent="0.3">
      <c r="A17" s="77" t="s">
        <v>10</v>
      </c>
      <c r="B17" s="78"/>
      <c r="C17" s="87"/>
      <c r="D17" s="41"/>
      <c r="E17" s="42"/>
      <c r="F17" s="42"/>
      <c r="G17" s="59" t="str">
        <f t="shared" si="2"/>
        <v/>
      </c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 s="40" customFormat="1" ht="20.100000000000001" hidden="1" customHeight="1" x14ac:dyDescent="0.3">
      <c r="A18" s="79"/>
      <c r="B18" s="80"/>
      <c r="C18" s="88"/>
      <c r="D18" s="35"/>
      <c r="E18" s="36"/>
      <c r="F18" s="36"/>
      <c r="G18" s="59" t="str">
        <f t="shared" si="2"/>
        <v/>
      </c>
      <c r="H18" s="37"/>
      <c r="I18" s="38"/>
      <c r="J18" s="38"/>
      <c r="K18" s="43"/>
      <c r="L18" s="44"/>
      <c r="M18" s="45"/>
      <c r="N18" s="43"/>
      <c r="O18" s="43"/>
      <c r="P18" s="43"/>
      <c r="Q18" s="44"/>
    </row>
    <row r="19" spans="1:17" s="40" customFormat="1" ht="20.100000000000001" hidden="1" customHeight="1" x14ac:dyDescent="0.3">
      <c r="A19" s="81"/>
      <c r="B19" s="82"/>
      <c r="C19" s="89"/>
      <c r="D19" s="46"/>
      <c r="E19" s="47"/>
      <c r="F19" s="47"/>
      <c r="G19" s="59" t="str">
        <f t="shared" si="2"/>
        <v/>
      </c>
      <c r="H19" s="37"/>
      <c r="I19" s="38"/>
      <c r="J19" s="38"/>
      <c r="K19" s="43"/>
      <c r="L19" s="44"/>
      <c r="M19" s="45"/>
      <c r="N19" s="43"/>
      <c r="O19" s="43"/>
      <c r="P19" s="43"/>
      <c r="Q19" s="44"/>
    </row>
    <row r="20" spans="1:17" s="40" customFormat="1" ht="20.100000000000001" hidden="1" customHeight="1" x14ac:dyDescent="0.3">
      <c r="A20" s="77" t="s">
        <v>18</v>
      </c>
      <c r="B20" s="78"/>
      <c r="C20" s="87"/>
      <c r="D20" s="41"/>
      <c r="E20" s="42"/>
      <c r="F20" s="42"/>
      <c r="G20" s="59" t="str">
        <f t="shared" si="2"/>
        <v/>
      </c>
      <c r="H20" s="37"/>
      <c r="I20" s="38"/>
      <c r="J20" s="38"/>
      <c r="K20" s="43"/>
      <c r="L20" s="44"/>
      <c r="M20" s="45"/>
      <c r="N20" s="43"/>
      <c r="O20" s="43"/>
      <c r="P20" s="43"/>
      <c r="Q20" s="44"/>
    </row>
    <row r="21" spans="1:17" ht="16.5" customHeight="1" x14ac:dyDescent="0.3">
      <c r="A21" s="105"/>
      <c r="B21" s="106"/>
      <c r="C21" s="107"/>
      <c r="D21" s="108"/>
      <c r="E21" s="109"/>
      <c r="F21" s="110"/>
      <c r="G21" s="111" t="str">
        <f t="shared" si="2"/>
        <v/>
      </c>
      <c r="H21" s="96"/>
      <c r="I21" s="94"/>
      <c r="J21" s="94"/>
      <c r="K21" s="94"/>
      <c r="L21" s="95"/>
      <c r="M21" s="96"/>
      <c r="N21" s="94"/>
      <c r="O21" s="94"/>
      <c r="P21" s="94"/>
      <c r="Q21" s="95"/>
    </row>
    <row r="22" spans="1:17" ht="16.5" customHeight="1" x14ac:dyDescent="0.3">
      <c r="A22" s="83" t="s">
        <v>21</v>
      </c>
      <c r="B22" s="84" t="s">
        <v>33</v>
      </c>
      <c r="C22" s="84"/>
      <c r="D22" s="28"/>
      <c r="E22" s="30" t="s">
        <v>34</v>
      </c>
      <c r="F22" s="29">
        <v>1</v>
      </c>
      <c r="G22" s="60">
        <f t="shared" si="2"/>
        <v>5</v>
      </c>
      <c r="H22" s="15"/>
      <c r="I22" s="16">
        <v>2.5</v>
      </c>
      <c r="J22" s="38"/>
      <c r="K22" s="16">
        <v>2.5</v>
      </c>
      <c r="L22" s="17"/>
      <c r="M22" s="55"/>
      <c r="N22" s="16"/>
      <c r="O22" s="16"/>
      <c r="P22" s="56"/>
      <c r="Q22" s="17"/>
    </row>
    <row r="23" spans="1:17" ht="16.5" customHeight="1" x14ac:dyDescent="0.3">
      <c r="A23" s="73"/>
      <c r="B23" s="74"/>
      <c r="C23" s="74"/>
      <c r="D23" s="101"/>
      <c r="E23" s="33"/>
      <c r="F23" s="32"/>
      <c r="G23" s="61" t="str">
        <f t="shared" si="2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  <row r="24" spans="1:17" ht="16.5" customHeight="1" x14ac:dyDescent="0.3">
      <c r="A24" s="83" t="s">
        <v>22</v>
      </c>
      <c r="B24" s="84"/>
      <c r="C24" s="90"/>
      <c r="D24" s="28"/>
      <c r="E24" s="30"/>
      <c r="F24" s="29"/>
      <c r="G24" s="59" t="str">
        <f t="shared" si="2"/>
        <v/>
      </c>
      <c r="H24" s="15"/>
      <c r="I24" s="16"/>
      <c r="J24" s="16"/>
      <c r="K24" s="16"/>
      <c r="L24" s="17"/>
      <c r="M24" s="15"/>
      <c r="N24" s="16"/>
      <c r="O24" s="16"/>
      <c r="P24" s="16"/>
      <c r="Q24" s="17"/>
    </row>
    <row r="25" spans="1:17" ht="16.5" customHeight="1" x14ac:dyDescent="0.3">
      <c r="A25" s="75"/>
      <c r="B25" s="76"/>
      <c r="C25" s="92"/>
      <c r="D25" s="24"/>
      <c r="E25" s="26"/>
      <c r="F25" s="25"/>
      <c r="G25" s="59" t="str">
        <f t="shared" si="2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x14ac:dyDescent="0.3">
      <c r="A26" s="73"/>
      <c r="B26" s="74"/>
      <c r="C26" s="91"/>
      <c r="D26" s="31"/>
      <c r="E26" s="33"/>
      <c r="F26" s="32"/>
      <c r="G26" s="61" t="str">
        <f>IF(SUM(H26:L26)=0,"",SUM(H26:L26))</f>
        <v/>
      </c>
      <c r="H26" s="21"/>
      <c r="I26" s="22"/>
      <c r="J26" s="22"/>
      <c r="K26" s="22"/>
      <c r="L26" s="23"/>
      <c r="M26" s="21"/>
      <c r="N26" s="22"/>
      <c r="O26" s="22"/>
      <c r="P26" s="22"/>
      <c r="Q26" s="23"/>
    </row>
    <row r="27" spans="1:17" x14ac:dyDescent="0.3">
      <c r="A27" s="85"/>
      <c r="B27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7:E26 E10:E1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2022-04-22T07:19:12Z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