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2022/"/>
    </mc:Choice>
  </mc:AlternateContent>
  <xr:revisionPtr revIDLastSave="1190" documentId="8_{6E6D554A-1FEA-4119-87D1-D3CECC754B66}" xr6:coauthVersionLast="47" xr6:coauthVersionMax="47" xr10:uidLastSave="{1097BE2F-FB73-40A4-B267-9584E6D37DE8}"/>
  <bookViews>
    <workbookView xWindow="1770" yWindow="2700" windowWidth="2469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0" l="1"/>
  <c r="G12" i="10"/>
  <c r="G11" i="10"/>
  <c r="G9" i="10" l="1"/>
  <c r="K7" i="10"/>
  <c r="J7" i="10"/>
  <c r="I7" i="10" l="1"/>
  <c r="L7" i="10"/>
  <c r="Q7" i="10" l="1"/>
  <c r="P7" i="10"/>
  <c r="O7" i="10"/>
  <c r="N7" i="10"/>
  <c r="M7" i="10"/>
  <c r="H7" i="10"/>
  <c r="G8" i="10"/>
  <c r="G7" i="10" s="1"/>
</calcChain>
</file>

<file path=xl/sharedStrings.xml><?xml version="1.0" encoding="utf-8"?>
<sst xmlns="http://schemas.openxmlformats.org/spreadsheetml/2006/main" count="43" uniqueCount="34">
  <si>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</si>
  <si>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</si>
  <si>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</si>
  <si>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</si>
  <si>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</si>
  <si>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</si>
  <si>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</si>
  <si>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</si>
  <si>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</si>
  <si>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</si>
  <si>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</si>
  <si>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</si>
  <si>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</si>
  <si>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</si>
  <si>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</si>
  <si>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</si>
  <si>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</si>
  <si>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</si>
  <si>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</si>
  <si>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</si>
  <si>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B샵/케이블샵</t>
    <phoneticPr fontId="2" type="noConversion"/>
  </si>
  <si>
    <t>중</t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</si>
  <si>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</si>
  <si>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</si>
  <si>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</si>
  <si>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</si>
  <si>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케이블샵 하이브리드 페이지 신규 제작 관련 작업 요청</t>
    <phoneticPr fontId="2" type="noConversion"/>
  </si>
  <si>
    <t>케이블샵 캡스홈 이벤트 페이지 오픈</t>
    <phoneticPr fontId="2" type="noConversion"/>
  </si>
  <si>
    <t xml:space="preserve">제휴DB </t>
    <phoneticPr fontId="2" type="noConversion"/>
  </si>
  <si>
    <t xml:space="preserve">18일 운영반영 완료 </t>
    <phoneticPr fontId="2" type="noConversion"/>
  </si>
  <si>
    <t>케이블샵 메인페이지 개선 건 운영반영 및 추가 수정 요청</t>
    <phoneticPr fontId="2" type="noConversion"/>
  </si>
  <si>
    <t xml:space="preserve">버즈빌 이벤트 페이지 수정 </t>
    <phoneticPr fontId="2" type="noConversion"/>
  </si>
  <si>
    <t>운영1 TFT 김지은  /   2022. 4. 18 ~ 2022. 4. 22</t>
    <phoneticPr fontId="2" type="noConversion"/>
  </si>
  <si>
    <t xml:space="preserve">인터넷+Wifi 페이지 키비주얼 수정 관련 (월전환)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</si>
</sst>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176" fontId="5" fillId="0" borderId="20" xfId="0" applyNumberFormat="1" applyFont="1" applyBorder="1" applyAlignment="1">
      <alignment horizontal="center" vertical="center"/>
    </xf>
    <xf numFmtId="9" fontId="5" fillId="0" borderId="20" xfId="2" applyFont="1" applyFill="1" applyBorder="1" applyAlignment="1">
      <alignment horizontal="center" vertical="center"/>
    </xf>
    <xf numFmtId="177" fontId="10" fillId="0" borderId="22" xfId="0" applyNumberFormat="1" applyFont="1" applyBorder="1" applyAlignment="1">
      <alignment horizontal="center" vertical="center"/>
    </xf>
    <xf numFmtId="177" fontId="10" fillId="0" borderId="23" xfId="0" applyNumberFormat="1" applyFont="1" applyBorder="1" applyAlignment="1">
      <alignment horizontal="center" vertical="center"/>
    </xf>
    <xf numFmtId="177" fontId="10" fillId="0" borderId="21" xfId="0" applyNumberFormat="1" applyFont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5" xfId="0" applyNumberFormat="1" applyFont="1" applyFill="1" applyBorder="1" applyAlignment="1">
      <alignment horizontal="center" vertical="center"/>
    </xf>
    <xf numFmtId="177" fontId="10" fillId="2" borderId="26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5" fillId="2" borderId="19" xfId="1" applyNumberFormat="1" applyFont="1" applyFill="1" applyBorder="1" applyAlignment="1">
      <alignment horizontal="center" vertical="center"/>
    </xf>
    <xf numFmtId="177" fontId="5" fillId="2" borderId="29" xfId="0" applyNumberFormat="1" applyFont="1" applyFill="1" applyBorder="1" applyAlignment="1">
      <alignment horizontal="center" vertical="center"/>
    </xf>
    <xf numFmtId="177" fontId="5" fillId="2" borderId="28" xfId="0" applyNumberFormat="1" applyFont="1" applyFill="1" applyBorder="1" applyAlignment="1">
      <alignment horizontal="center" vertical="center"/>
    </xf>
    <xf numFmtId="177" fontId="5" fillId="0" borderId="20" xfId="1" applyNumberFormat="1" applyFont="1" applyFill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177" fontId="10" fillId="0" borderId="32" xfId="0" applyNumberFormat="1" applyFont="1" applyBorder="1" applyAlignment="1">
      <alignment horizontal="center" vertical="center"/>
    </xf>
    <xf numFmtId="177" fontId="4" fillId="0" borderId="32" xfId="0" applyNumberFormat="1" applyFont="1" applyBorder="1" applyAlignment="1">
      <alignment horizontal="center" vertical="center"/>
    </xf>
    <xf numFmtId="177" fontId="10" fillId="0" borderId="33" xfId="0" applyNumberFormat="1" applyFont="1" applyBorder="1" applyAlignment="1">
      <alignment horizontal="center" vertical="center"/>
    </xf>
    <xf numFmtId="177" fontId="10" fillId="0" borderId="3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="85" zoomScaleNormal="85" workbookViewId="0">
      <pane ySplit="7" topLeftCell="A8" activePane="bottomLeft" state="frozen"/>
      <selection pane="bottomLeft" activeCell="L9" sqref="L9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0</v>
      </c>
    </row>
    <row r="2" spans="1:17" ht="26.1" customHeight="1" x14ac:dyDescent="0.3">
      <c r="B2" s="5"/>
      <c r="C2" s="57" t="s">
        <v>1</v>
      </c>
      <c r="D2" s="57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2</v>
      </c>
    </row>
    <row r="3" spans="1:17" ht="26.1" customHeight="1" x14ac:dyDescent="0.3">
      <c r="A3" s="19" t="s">
        <v>32</v>
      </c>
      <c r="B3" s="4"/>
      <c r="M3" s="3"/>
      <c r="N3" s="3"/>
      <c r="O3" s="3"/>
      <c r="P3" s="3"/>
    </row>
    <row r="4" spans="1:17" ht="18" customHeight="1" x14ac:dyDescent="0.3">
      <c r="A4" s="62" t="s">
        <v>3</v>
      </c>
      <c r="B4" s="63"/>
      <c r="C4" s="63"/>
      <c r="D4" s="63"/>
      <c r="E4" s="64"/>
      <c r="F4" s="59" t="s">
        <v>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ht="18" customHeight="1" x14ac:dyDescent="0.3">
      <c r="A5" s="65"/>
      <c r="B5" s="66"/>
      <c r="C5" s="66"/>
      <c r="D5" s="66"/>
      <c r="E5" s="67"/>
      <c r="F5" s="59" t="s">
        <v>5</v>
      </c>
      <c r="G5" s="60"/>
      <c r="H5" s="60"/>
      <c r="I5" s="60"/>
      <c r="J5" s="60"/>
      <c r="K5" s="60"/>
      <c r="L5" s="61"/>
      <c r="M5" s="59" t="s">
        <v>6</v>
      </c>
      <c r="N5" s="60"/>
      <c r="O5" s="60"/>
      <c r="P5" s="60"/>
      <c r="Q5" s="61"/>
    </row>
    <row r="6" spans="1:17" ht="18" customHeight="1" x14ac:dyDescent="0.3">
      <c r="A6" s="53" t="s">
        <v>7</v>
      </c>
      <c r="B6" s="53" t="s">
        <v>8</v>
      </c>
      <c r="C6" s="53" t="s">
        <v>9</v>
      </c>
      <c r="D6" s="58" t="s">
        <v>10</v>
      </c>
      <c r="E6" s="55" t="s">
        <v>11</v>
      </c>
      <c r="F6" s="55" t="s">
        <v>12</v>
      </c>
      <c r="G6" s="7" t="s">
        <v>13</v>
      </c>
      <c r="H6" s="7" t="s">
        <v>14</v>
      </c>
      <c r="I6" s="8" t="s">
        <v>15</v>
      </c>
      <c r="J6" s="8" t="s">
        <v>16</v>
      </c>
      <c r="K6" s="8" t="s">
        <v>17</v>
      </c>
      <c r="L6" s="9" t="s">
        <v>18</v>
      </c>
      <c r="M6" s="7" t="s">
        <v>14</v>
      </c>
      <c r="N6" s="8" t="s">
        <v>15</v>
      </c>
      <c r="O6" s="8" t="s">
        <v>16</v>
      </c>
      <c r="P6" s="8" t="s">
        <v>17</v>
      </c>
      <c r="Q6" s="9" t="s">
        <v>18</v>
      </c>
    </row>
    <row r="7" spans="1:17" ht="17.45" customHeight="1" x14ac:dyDescent="0.3">
      <c r="A7" s="54"/>
      <c r="B7" s="54"/>
      <c r="C7" s="54"/>
      <c r="D7" s="56"/>
      <c r="E7" s="56"/>
      <c r="F7" s="56"/>
      <c r="G7" s="34">
        <f>SUM(G8:G14)</f>
        <v>28</v>
      </c>
      <c r="H7" s="33">
        <f>SUM(H8:H14)</f>
        <v>6</v>
      </c>
      <c r="I7" s="16">
        <f>SUM(I8:I14)</f>
        <v>5</v>
      </c>
      <c r="J7" s="16">
        <f>SUM(J8:J14)</f>
        <v>6</v>
      </c>
      <c r="K7" s="16">
        <f>SUM(K8:K14)</f>
        <v>6</v>
      </c>
      <c r="L7" s="15">
        <f>SUM(L8:L14)</f>
        <v>5</v>
      </c>
      <c r="M7" s="10">
        <f>SUM(M8:M15)</f>
        <v>0</v>
      </c>
      <c r="N7" s="11">
        <f>SUM(N8:N15)</f>
        <v>0</v>
      </c>
      <c r="O7" s="11">
        <f>SUM(O8:O15)</f>
        <v>0</v>
      </c>
      <c r="P7" s="11">
        <f>SUM(P8:P15)</f>
        <v>0</v>
      </c>
      <c r="Q7" s="12">
        <f>SUM(Q8:Q15)</f>
        <v>0</v>
      </c>
    </row>
    <row r="8" spans="1:17" ht="20.100000000000001" customHeight="1" x14ac:dyDescent="0.3">
      <c r="A8" s="43" t="s">
        <v>19</v>
      </c>
      <c r="B8" s="47" t="s">
        <v>20</v>
      </c>
      <c r="C8" s="20" t="s">
        <v>26</v>
      </c>
      <c r="D8" s="21"/>
      <c r="E8" s="22" t="s">
        <v>0</v>
      </c>
      <c r="F8" s="23">
        <v>1</v>
      </c>
      <c r="G8" s="35">
        <f>IF(SUM(H8:L8)=0,"",SUM(H8:L8))</f>
        <v>9.5</v>
      </c>
      <c r="H8" s="24">
        <v>2</v>
      </c>
      <c r="I8" s="25">
        <v>2</v>
      </c>
      <c r="J8" s="25">
        <v>2</v>
      </c>
      <c r="K8" s="25">
        <v>2</v>
      </c>
      <c r="L8" s="37">
        <v>1.5</v>
      </c>
      <c r="M8" s="25"/>
      <c r="N8" s="25"/>
      <c r="O8" s="25"/>
      <c r="P8" s="25"/>
      <c r="Q8" s="26"/>
    </row>
    <row r="9" spans="1:17" ht="20.100000000000001" customHeight="1" x14ac:dyDescent="0.3">
      <c r="A9" s="44"/>
      <c r="B9" s="48"/>
      <c r="C9" s="20" t="s">
        <v>30</v>
      </c>
      <c r="D9" s="21" t="s">
        <v>29</v>
      </c>
      <c r="E9" s="22" t="s">
        <v>0</v>
      </c>
      <c r="F9" s="23">
        <v>1</v>
      </c>
      <c r="G9" s="35">
        <f t="shared" ref="G9:G11" si="0">IF(SUM(H9:L9)=0,"",SUM(H9:L9))</f>
        <v>10</v>
      </c>
      <c r="H9" s="24">
        <v>3</v>
      </c>
      <c r="I9" s="25">
        <v>2</v>
      </c>
      <c r="J9" s="25">
        <v>2</v>
      </c>
      <c r="K9" s="36">
        <v>2</v>
      </c>
      <c r="L9" s="37">
        <v>1</v>
      </c>
      <c r="M9" s="25"/>
      <c r="N9" s="25"/>
      <c r="O9" s="25"/>
      <c r="P9" s="25"/>
      <c r="Q9" s="26"/>
    </row>
    <row r="10" spans="1:17" ht="20.100000000000001" customHeight="1" x14ac:dyDescent="0.3">
      <c r="A10" s="44"/>
      <c r="B10" s="48"/>
      <c r="C10" s="20" t="s">
        <v>27</v>
      </c>
      <c r="D10" s="21"/>
      <c r="E10" s="22" t="s">
        <v>0</v>
      </c>
      <c r="F10" s="23">
        <v>1</v>
      </c>
      <c r="G10" s="35">
        <f t="shared" ref="G10" si="1">IF(SUM(H10:L10)=0,"",SUM(H10:L10))</f>
        <v>5</v>
      </c>
      <c r="H10" s="24"/>
      <c r="I10" s="25"/>
      <c r="J10" s="25">
        <v>1</v>
      </c>
      <c r="K10" s="36">
        <v>2</v>
      </c>
      <c r="L10" s="37">
        <v>2</v>
      </c>
      <c r="M10" s="25"/>
      <c r="N10" s="25"/>
      <c r="O10" s="25"/>
      <c r="P10" s="25"/>
      <c r="Q10" s="26"/>
    </row>
    <row r="11" spans="1:17" ht="19.5" customHeight="1" x14ac:dyDescent="0.3">
      <c r="A11" s="44"/>
      <c r="B11" s="48"/>
      <c r="C11" s="20" t="s">
        <v>33</v>
      </c>
      <c r="D11" s="21"/>
      <c r="E11" s="22" t="s">
        <v>0</v>
      </c>
      <c r="F11" s="23">
        <v>0.2</v>
      </c>
      <c r="G11" s="35">
        <f t="shared" si="0"/>
        <v>0.5</v>
      </c>
      <c r="H11" s="24"/>
      <c r="I11" s="25"/>
      <c r="J11" s="25"/>
      <c r="K11" s="36"/>
      <c r="L11" s="37">
        <v>0.5</v>
      </c>
      <c r="M11" s="25"/>
      <c r="N11" s="25"/>
      <c r="O11" s="25"/>
      <c r="P11" s="25"/>
      <c r="Q11" s="26"/>
    </row>
    <row r="12" spans="1:17" ht="19.5" customHeight="1" x14ac:dyDescent="0.3">
      <c r="A12" s="44"/>
      <c r="B12" s="49" t="s">
        <v>28</v>
      </c>
      <c r="C12" s="45" t="s">
        <v>31</v>
      </c>
      <c r="D12" s="46"/>
      <c r="E12" s="22" t="s">
        <v>21</v>
      </c>
      <c r="F12" s="23">
        <v>1</v>
      </c>
      <c r="G12" s="35">
        <f t="shared" ref="G12" si="2">IF(SUM(H12:L12)=0,"",SUM(H12:L12))</f>
        <v>3</v>
      </c>
      <c r="H12" s="38">
        <v>1</v>
      </c>
      <c r="I12" s="39">
        <v>1</v>
      </c>
      <c r="J12" s="39">
        <v>1</v>
      </c>
      <c r="K12" s="40"/>
      <c r="L12" s="41"/>
      <c r="M12" s="39"/>
      <c r="N12" s="39"/>
      <c r="O12" s="39"/>
      <c r="P12" s="39"/>
      <c r="Q12" s="42"/>
    </row>
    <row r="13" spans="1:17" ht="20.100000000000001" customHeight="1" x14ac:dyDescent="0.3">
      <c r="A13" s="53" t="s">
        <v>22</v>
      </c>
      <c r="B13" s="28" t="s">
        <v>23</v>
      </c>
      <c r="C13" s="27"/>
      <c r="D13" s="27"/>
      <c r="E13" s="27"/>
      <c r="F13" s="27"/>
      <c r="G13" s="32"/>
      <c r="H13" s="29"/>
      <c r="I13" s="30"/>
      <c r="J13" s="30"/>
      <c r="K13" s="30"/>
      <c r="L13" s="31"/>
      <c r="M13" s="30"/>
      <c r="N13" s="30"/>
      <c r="O13" s="30"/>
      <c r="P13" s="30"/>
      <c r="Q13" s="31"/>
    </row>
    <row r="14" spans="1:17" ht="20.100000000000001" customHeight="1" x14ac:dyDescent="0.3">
      <c r="A14" s="54"/>
      <c r="B14" s="14" t="s">
        <v>24</v>
      </c>
      <c r="C14" s="27"/>
      <c r="D14" s="27"/>
      <c r="E14" s="27"/>
      <c r="F14" s="27"/>
      <c r="G14" s="27"/>
      <c r="H14" s="29"/>
      <c r="I14" s="30"/>
      <c r="J14" s="30"/>
      <c r="K14" s="30"/>
      <c r="L14" s="31"/>
      <c r="M14" s="30"/>
      <c r="N14" s="30"/>
      <c r="O14" s="30"/>
      <c r="P14" s="30"/>
      <c r="Q14" s="31"/>
    </row>
    <row r="15" spans="1:17" ht="20.100000000000001" customHeight="1" x14ac:dyDescent="0.3">
      <c r="A15" s="13" t="s">
        <v>25</v>
      </c>
      <c r="B15" s="14"/>
      <c r="C15" s="50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2"/>
    </row>
  </sheetData>
  <mergeCells count="13">
    <mergeCell ref="C15:Q15"/>
    <mergeCell ref="A13:A14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김지은</cp:lastModifiedBy>
  <cp:revision/>
  <dcterms:created xsi:type="dcterms:W3CDTF">2018-06-30T07:43:36Z</dcterms:created>
  <dcterms:modified xsi:type="dcterms:W3CDTF">2022-04-22T08:00:23Z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