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주간업무보고서\"/>
    </mc:Choice>
  </mc:AlternateContent>
  <xr:revisionPtr revIDLastSave="0" documentId="13_ncr:1_{852148D9-5852-44BE-B5C2-A4D64325EADA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주간업무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8" i="1"/>
  <c r="G16" i="1"/>
  <c r="G20" i="1"/>
  <c r="G19" i="1"/>
  <c r="G15" i="1"/>
  <c r="G14" i="1"/>
  <c r="G13" i="1"/>
  <c r="G12" i="1"/>
  <c r="G11" i="1"/>
  <c r="G10" i="1"/>
  <c r="G8" i="1" l="1"/>
  <c r="G9" i="1"/>
  <c r="G21" i="1"/>
  <c r="G27" i="1" l="1"/>
  <c r="G26" i="1"/>
  <c r="G25" i="1"/>
  <c r="G24" i="1"/>
  <c r="G22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<sst xmlns="http://schemas.openxmlformats.org/spreadsheetml/2006/main" count="64" uniqueCount="44">
  <si>
    <t>목</t>
  </si>
  <si>
    <t>수</t>
  </si>
  <si>
    <t>상</t>
  </si>
  <si>
    <t>화</t>
  </si>
  <si>
    <t>월</t>
  </si>
  <si>
    <t>금</t>
  </si>
  <si>
    <t>중</t>
  </si>
  <si>
    <t>하</t>
  </si>
  <si>
    <t>합계</t>
  </si>
  <si>
    <t>개선 / 건의사항</t>
  </si>
  <si>
    <t>금주 진행 내역</t>
  </si>
  <si>
    <t>이슈 또는 특이사항</t>
  </si>
  <si>
    <t>휴가 / 공휴일</t>
  </si>
  <si>
    <t>차주 예상 내역</t>
  </si>
  <si>
    <t>업무 진행 내역</t>
  </si>
  <si>
    <t>주 간 업 무 보 고 서</t>
  </si>
  <si>
    <t>진행
현황</t>
  </si>
  <si>
    <t>상세 내용</t>
  </si>
  <si>
    <t>프로젝트</t>
  </si>
  <si>
    <t>업무
중요도</t>
  </si>
  <si>
    <t>업무 투입 내역</t>
    <phoneticPr fontId="14" type="noConversion"/>
  </si>
  <si>
    <t>서류 작성</t>
    <phoneticPr fontId="14" type="noConversion"/>
  </si>
  <si>
    <t>단위 업무</t>
    <phoneticPr fontId="14" type="noConversion"/>
  </si>
  <si>
    <t>이벤트 제작 및 검수</t>
    <phoneticPr fontId="14" type="noConversion"/>
  </si>
  <si>
    <t>기타</t>
    <phoneticPr fontId="14" type="noConversion"/>
  </si>
  <si>
    <t>B샵 4월 신규 사은품 상세페이지 제작</t>
    <phoneticPr fontId="14" type="noConversion"/>
  </si>
  <si>
    <t>SK 운영</t>
    <phoneticPr fontId="14" type="noConversion"/>
  </si>
  <si>
    <t>오전 데일리 통계</t>
    <phoneticPr fontId="14" type="noConversion"/>
  </si>
  <si>
    <t>상</t>
    <phoneticPr fontId="14" type="noConversion"/>
  </si>
  <si>
    <t>캠페인 코드 발급</t>
    <phoneticPr fontId="14" type="noConversion"/>
  </si>
  <si>
    <t>주간업무보고서 작성</t>
    <phoneticPr fontId="14" type="noConversion"/>
  </si>
  <si>
    <t>다이렉트샵 기존 사은품 상세페이지 상품군 영역 삭제 요청</t>
    <phoneticPr fontId="14" type="noConversion"/>
  </si>
  <si>
    <t>대용량 캠페인 코드 발급</t>
    <phoneticPr fontId="14" type="noConversion"/>
  </si>
  <si>
    <t>서비스 운영 본부 운영1팀 - 오은지  /  2022-04-25 ~ 2022-04-29</t>
    <phoneticPr fontId="14" type="noConversion"/>
  </si>
  <si>
    <t>[제휴DB]SK브로드밴드 이벤트 페이지 및 배너 신규 제작 (인모비)</t>
    <phoneticPr fontId="14" type="noConversion"/>
  </si>
  <si>
    <t>제휴DB 엘포인트 이벤트 문구 수정 요청</t>
    <phoneticPr fontId="14" type="noConversion"/>
  </si>
  <si>
    <t>B샵 사은품 페이지 개선 건</t>
    <phoneticPr fontId="14" type="noConversion"/>
  </si>
  <si>
    <t>LMS 스타벅스 기프티콘 삭제 요청</t>
    <phoneticPr fontId="14" type="noConversion"/>
  </si>
  <si>
    <t>상담연락처남기기 TDS MMS 전용 생성 요청의건</t>
    <phoneticPr fontId="14" type="noConversion"/>
  </si>
  <si>
    <t>제휴DB SK스토아 이벤트 배너 제작</t>
    <phoneticPr fontId="14" type="noConversion"/>
  </si>
  <si>
    <t>회의</t>
    <phoneticPr fontId="14" type="noConversion"/>
  </si>
  <si>
    <t>팀회의</t>
    <phoneticPr fontId="14" type="noConversion"/>
  </si>
  <si>
    <t>5월 신규 사은품 추가 요청</t>
    <phoneticPr fontId="14" type="noConversion"/>
  </si>
  <si>
    <t>제휴DB SK스토아 이벤트 수정 건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</si>
</sst>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mm&quot;월&quot;\ dd&quot;일&quot;"/>
  </numFmts>
  <fonts count="17" x14ac:knownFonts="1">
    <font>
      <sz val="11"/>
      <color rgb="FF000000"/>
      <name val="Arial"/>
    </font>
    <font>
      <sz val="9"/>
      <color rgb="FF000000"/>
      <name val="나눔고딕"/>
      <family val="3"/>
      <charset val="129"/>
    </font>
    <font>
      <sz val="9"/>
      <color rgb="FFFFFFFF"/>
      <name val="나눔고딕"/>
      <family val="3"/>
      <charset val="129"/>
    </font>
    <font>
      <sz val="11"/>
      <color rgb="FF000000"/>
      <name val="Calibri"/>
      <family val="2"/>
    </font>
    <font>
      <b/>
      <u/>
      <sz val="20"/>
      <color rgb="FF000000"/>
      <name val="나눔고딕"/>
      <family val="3"/>
      <charset val="129"/>
    </font>
    <font>
      <b/>
      <u/>
      <sz val="20"/>
      <color rgb="FFFFFFFF"/>
      <name val="나눔고딕"/>
      <family val="3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b/>
      <sz val="11"/>
      <color rgb="FFFFFFFF"/>
      <name val="나눔고딕"/>
      <family val="3"/>
      <charset val="129"/>
    </font>
    <font>
      <b/>
      <sz val="9"/>
      <color rgb="FF000000"/>
      <name val="나눔고딕"/>
      <family val="3"/>
      <charset val="129"/>
    </font>
    <font>
      <b/>
      <sz val="10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sz val="11"/>
      <color rgb="FFFFFFFF"/>
      <name val="나눔고딕"/>
      <family val="3"/>
      <charset val="129"/>
    </font>
    <font>
      <b/>
      <sz val="12"/>
      <color rgb="FF000000"/>
      <name val="나눔고딕"/>
      <family val="3"/>
      <charset val="129"/>
    </font>
    <font>
      <sz val="8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EAD1DC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indexed="64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 style="hair">
        <color rgb="FF000000"/>
      </right>
      <top/>
      <bottom style="hair">
        <color indexed="64"/>
      </bottom>
      <diagonal/>
    </border>
    <border>
      <left style="hair">
        <color rgb="FF000000"/>
      </left>
      <right/>
      <top/>
      <bottom style="hair">
        <color indexed="64"/>
      </bottom>
      <diagonal/>
    </border>
    <border>
      <left style="hair">
        <color rgb="FF000000"/>
      </left>
      <right style="thin">
        <color rgb="FF000000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rgb="FF000000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 style="hair">
        <color rgb="FF000000"/>
      </right>
      <top/>
      <bottom style="thin">
        <color indexed="64"/>
      </bottom>
      <diagonal/>
    </border>
    <border>
      <left style="hair">
        <color rgb="FF000000"/>
      </left>
      <right/>
      <top/>
      <bottom style="thin">
        <color indexed="64"/>
      </bottom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</borders>
  <cellStyleXfs count="2">
    <xf numFmtId="0" fontId="0" fillId="0" borderId="0"/>
    <xf numFmtId="0" fontId="15" fillId="0" borderId="0"/>
  </cellStyleXfs>
  <cellXfs count="171">
    <xf numFmtId="0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0" applyNumberFormat="1" applyFont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vertical="center"/>
    </xf>
    <xf numFmtId="0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176" fontId="9" fillId="2" borderId="5" xfId="0" applyNumberFormat="1" applyFont="1" applyFill="1" applyBorder="1" applyAlignment="1">
      <alignment horizontal="center" vertical="center"/>
    </xf>
    <xf numFmtId="176" fontId="9" fillId="2" borderId="6" xfId="0" applyNumberFormat="1" applyFont="1" applyFill="1" applyBorder="1" applyAlignment="1">
      <alignment horizontal="center" vertical="center"/>
    </xf>
    <xf numFmtId="176" fontId="9" fillId="2" borderId="7" xfId="0" applyNumberFormat="1" applyFont="1" applyFill="1" applyBorder="1" applyAlignment="1">
      <alignment horizontal="center" vertical="center"/>
    </xf>
    <xf numFmtId="176" fontId="1" fillId="0" borderId="15" xfId="0" applyNumberFormat="1" applyFont="1" applyBorder="1" applyAlignment="1">
      <alignment horizontal="center" vertical="center"/>
    </xf>
    <xf numFmtId="176" fontId="1" fillId="0" borderId="16" xfId="0" applyNumberFormat="1" applyFont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176" fontId="1" fillId="0" borderId="19" xfId="0" applyNumberFormat="1" applyFont="1" applyBorder="1" applyAlignment="1">
      <alignment horizontal="center" vertical="center"/>
    </xf>
    <xf numFmtId="176" fontId="1" fillId="0" borderId="21" xfId="0" applyNumberFormat="1" applyFont="1" applyBorder="1" applyAlignment="1">
      <alignment horizontal="center" vertical="center"/>
    </xf>
    <xf numFmtId="0" fontId="9" fillId="2" borderId="22" xfId="0" applyNumberFormat="1" applyFont="1" applyFill="1" applyBorder="1" applyAlignment="1">
      <alignment horizontal="center" vertical="center"/>
    </xf>
    <xf numFmtId="176" fontId="9" fillId="2" borderId="23" xfId="0" applyNumberFormat="1" applyFont="1" applyFill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176" fontId="9" fillId="0" borderId="14" xfId="0" applyNumberFormat="1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left" vertical="center"/>
    </xf>
    <xf numFmtId="0" fontId="11" fillId="0" borderId="29" xfId="0" applyNumberFormat="1" applyFont="1" applyBorder="1" applyAlignment="1">
      <alignment horizontal="left" vertical="center"/>
    </xf>
    <xf numFmtId="0" fontId="11" fillId="0" borderId="30" xfId="0" applyNumberFormat="1" applyFont="1" applyBorder="1" applyAlignment="1">
      <alignment horizontal="left" vertical="center"/>
    </xf>
    <xf numFmtId="0" fontId="11" fillId="0" borderId="31" xfId="0" applyNumberFormat="1" applyFont="1" applyBorder="1" applyAlignment="1">
      <alignment horizontal="left" vertical="center"/>
    </xf>
    <xf numFmtId="0" fontId="11" fillId="0" borderId="32" xfId="0" applyNumberFormat="1" applyFont="1" applyBorder="1" applyAlignment="1">
      <alignment horizontal="left" vertical="center"/>
    </xf>
    <xf numFmtId="176" fontId="1" fillId="3" borderId="15" xfId="0" applyNumberFormat="1" applyFont="1" applyFill="1" applyBorder="1" applyAlignment="1">
      <alignment horizontal="center" vertical="center"/>
    </xf>
    <xf numFmtId="176" fontId="1" fillId="3" borderId="21" xfId="0" applyNumberFormat="1" applyFont="1" applyFill="1" applyBorder="1" applyAlignment="1">
      <alignment horizontal="center" vertical="center"/>
    </xf>
    <xf numFmtId="176" fontId="1" fillId="4" borderId="21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176" fontId="1" fillId="4" borderId="34" xfId="0" applyNumberFormat="1" applyFont="1" applyFill="1" applyBorder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horizontal="center" vertical="center"/>
    </xf>
    <xf numFmtId="0" fontId="11" fillId="0" borderId="20" xfId="0" applyNumberFormat="1" applyFont="1" applyBorder="1" applyAlignment="1">
      <alignment horizontal="left" vertical="center"/>
    </xf>
    <xf numFmtId="0" fontId="11" fillId="0" borderId="14" xfId="0" applyNumberFormat="1" applyFont="1" applyBorder="1" applyAlignment="1">
      <alignment horizontal="left" vertical="center"/>
    </xf>
    <xf numFmtId="176" fontId="1" fillId="0" borderId="39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left" vertical="center"/>
    </xf>
    <xf numFmtId="9" fontId="9" fillId="0" borderId="17" xfId="0" applyNumberFormat="1" applyFont="1" applyBorder="1" applyAlignment="1">
      <alignment horizontal="center" vertical="center"/>
    </xf>
    <xf numFmtId="176" fontId="9" fillId="0" borderId="17" xfId="0" applyNumberFormat="1" applyFont="1" applyBorder="1" applyAlignment="1">
      <alignment horizontal="center" vertical="center"/>
    </xf>
    <xf numFmtId="176" fontId="1" fillId="3" borderId="34" xfId="0" applyNumberFormat="1" applyFont="1" applyFill="1" applyBorder="1" applyAlignment="1">
      <alignment horizontal="center" vertical="center"/>
    </xf>
    <xf numFmtId="176" fontId="1" fillId="0" borderId="40" xfId="0" applyNumberFormat="1" applyFont="1" applyBorder="1" applyAlignment="1">
      <alignment horizontal="center" vertical="center"/>
    </xf>
    <xf numFmtId="176" fontId="1" fillId="0" borderId="34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1" fillId="0" borderId="41" xfId="0" applyNumberFormat="1" applyFont="1" applyBorder="1" applyAlignment="1">
      <alignment horizontal="left" vertical="center"/>
    </xf>
    <xf numFmtId="0" fontId="3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1" fillId="0" borderId="57" xfId="0" applyNumberFormat="1" applyFont="1" applyBorder="1" applyAlignment="1">
      <alignment vertical="center"/>
    </xf>
    <xf numFmtId="0" fontId="10" fillId="2" borderId="54" xfId="0" applyNumberFormat="1" applyFont="1" applyFill="1" applyBorder="1" applyAlignment="1">
      <alignment horizontal="center" vertical="center"/>
    </xf>
    <xf numFmtId="0" fontId="10" fillId="2" borderId="46" xfId="0" applyNumberFormat="1" applyFont="1" applyFill="1" applyBorder="1" applyAlignment="1">
      <alignment horizontal="center" vertical="center"/>
    </xf>
    <xf numFmtId="49" fontId="11" fillId="0" borderId="55" xfId="0" applyNumberFormat="1" applyFont="1" applyBorder="1" applyAlignment="1">
      <alignment horizontal="left" vertical="center"/>
    </xf>
    <xf numFmtId="0" fontId="11" fillId="0" borderId="58" xfId="0" applyNumberFormat="1" applyFont="1" applyBorder="1" applyAlignment="1">
      <alignment horizontal="left" vertical="center"/>
    </xf>
    <xf numFmtId="0" fontId="11" fillId="0" borderId="55" xfId="0" applyNumberFormat="1" applyFont="1" applyBorder="1" applyAlignment="1">
      <alignment horizontal="left" vertical="center"/>
    </xf>
    <xf numFmtId="0" fontId="11" fillId="0" borderId="59" xfId="0" applyNumberFormat="1" applyFont="1" applyBorder="1" applyAlignment="1">
      <alignment horizontal="left" vertical="center"/>
    </xf>
    <xf numFmtId="49" fontId="11" fillId="0" borderId="63" xfId="0" applyNumberFormat="1" applyFont="1" applyBorder="1" applyAlignment="1">
      <alignment horizontal="center" vertical="center"/>
    </xf>
    <xf numFmtId="49" fontId="11" fillId="0" borderId="61" xfId="0" applyNumberFormat="1" applyFont="1" applyBorder="1" applyAlignment="1">
      <alignment horizontal="center" vertical="center"/>
    </xf>
    <xf numFmtId="0" fontId="11" fillId="0" borderId="60" xfId="0" applyNumberFormat="1" applyFont="1" applyBorder="1" applyAlignment="1">
      <alignment horizontal="center" vertical="center"/>
    </xf>
    <xf numFmtId="0" fontId="11" fillId="0" borderId="61" xfId="0" applyNumberFormat="1" applyFont="1" applyBorder="1" applyAlignment="1">
      <alignment horizontal="center" vertical="center"/>
    </xf>
    <xf numFmtId="0" fontId="11" fillId="0" borderId="64" xfId="0" applyNumberFormat="1" applyFont="1" applyBorder="1" applyAlignment="1">
      <alignment horizontal="center" vertical="center"/>
    </xf>
    <xf numFmtId="0" fontId="11" fillId="2" borderId="60" xfId="0" applyNumberFormat="1" applyFont="1" applyFill="1" applyBorder="1" applyAlignment="1">
      <alignment horizontal="center" vertical="center"/>
    </xf>
    <xf numFmtId="0" fontId="11" fillId="2" borderId="61" xfId="0" applyNumberFormat="1" applyFont="1" applyFill="1" applyBorder="1" applyAlignment="1">
      <alignment horizontal="center" vertical="center"/>
    </xf>
    <xf numFmtId="0" fontId="11" fillId="2" borderId="64" xfId="0" applyNumberFormat="1" applyFont="1" applyFill="1" applyBorder="1" applyAlignment="1">
      <alignment horizontal="center" vertical="center"/>
    </xf>
    <xf numFmtId="0" fontId="11" fillId="0" borderId="65" xfId="0" applyNumberFormat="1" applyFont="1" applyBorder="1" applyAlignment="1">
      <alignment vertical="center"/>
    </xf>
    <xf numFmtId="0" fontId="11" fillId="0" borderId="66" xfId="0" applyNumberFormat="1" applyFont="1" applyBorder="1" applyAlignment="1">
      <alignment horizontal="left" vertical="center"/>
    </xf>
    <xf numFmtId="0" fontId="10" fillId="0" borderId="62" xfId="0" applyNumberFormat="1" applyFont="1" applyBorder="1" applyAlignment="1">
      <alignment horizontal="center" vertical="center"/>
    </xf>
    <xf numFmtId="49" fontId="11" fillId="0" borderId="68" xfId="0" applyNumberFormat="1" applyFont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177" fontId="11" fillId="0" borderId="56" xfId="0" applyNumberFormat="1" applyFont="1" applyBorder="1" applyAlignment="1">
      <alignment horizontal="left" vertical="center"/>
    </xf>
    <xf numFmtId="0" fontId="11" fillId="0" borderId="74" xfId="0" applyNumberFormat="1" applyFont="1" applyBorder="1" applyAlignment="1">
      <alignment vertical="center"/>
    </xf>
    <xf numFmtId="0" fontId="11" fillId="0" borderId="75" xfId="0" applyNumberFormat="1" applyFont="1" applyBorder="1" applyAlignment="1">
      <alignment horizontal="left" vertical="center"/>
    </xf>
    <xf numFmtId="0" fontId="10" fillId="0" borderId="28" xfId="0" applyNumberFormat="1" applyFont="1" applyBorder="1" applyAlignment="1">
      <alignment horizontal="center" vertical="center"/>
    </xf>
    <xf numFmtId="9" fontId="10" fillId="0" borderId="35" xfId="0" applyNumberFormat="1" applyFont="1" applyBorder="1" applyAlignment="1">
      <alignment horizontal="center" vertical="center"/>
    </xf>
    <xf numFmtId="176" fontId="10" fillId="0" borderId="69" xfId="0" applyNumberFormat="1" applyFont="1" applyBorder="1" applyAlignment="1">
      <alignment horizontal="center" vertical="center"/>
    </xf>
    <xf numFmtId="176" fontId="11" fillId="0" borderId="70" xfId="0" applyNumberFormat="1" applyFont="1" applyBorder="1" applyAlignment="1">
      <alignment horizontal="center" vertical="center"/>
    </xf>
    <xf numFmtId="176" fontId="11" fillId="0" borderId="71" xfId="0" applyNumberFormat="1" applyFont="1" applyBorder="1" applyAlignment="1">
      <alignment horizontal="center" vertical="center"/>
    </xf>
    <xf numFmtId="176" fontId="11" fillId="0" borderId="73" xfId="0" applyNumberFormat="1" applyFont="1" applyBorder="1" applyAlignment="1">
      <alignment horizontal="center" vertical="center"/>
    </xf>
    <xf numFmtId="176" fontId="11" fillId="0" borderId="71" xfId="0" applyNumberFormat="1" applyFont="1" applyFill="1" applyBorder="1" applyAlignment="1">
      <alignment horizontal="center" vertical="center"/>
    </xf>
    <xf numFmtId="176" fontId="11" fillId="6" borderId="72" xfId="0" applyNumberFormat="1" applyFont="1" applyFill="1" applyBorder="1" applyAlignment="1">
      <alignment horizontal="center" vertical="center"/>
    </xf>
    <xf numFmtId="176" fontId="10" fillId="0" borderId="35" xfId="0" applyNumberFormat="1" applyFont="1" applyBorder="1" applyAlignment="1">
      <alignment horizontal="center" vertical="center"/>
    </xf>
    <xf numFmtId="176" fontId="11" fillId="0" borderId="36" xfId="0" applyNumberFormat="1" applyFont="1" applyFill="1" applyBorder="1" applyAlignment="1">
      <alignment horizontal="center" vertical="center"/>
    </xf>
    <xf numFmtId="176" fontId="11" fillId="6" borderId="42" xfId="0" applyNumberFormat="1" applyFont="1" applyFill="1" applyBorder="1" applyAlignment="1">
      <alignment horizontal="center" vertical="center"/>
    </xf>
    <xf numFmtId="176" fontId="11" fillId="0" borderId="37" xfId="0" applyNumberFormat="1" applyFont="1" applyBorder="1" applyAlignment="1">
      <alignment horizontal="center" vertical="center"/>
    </xf>
    <xf numFmtId="176" fontId="11" fillId="0" borderId="36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9" fontId="10" fillId="0" borderId="14" xfId="0" applyNumberFormat="1" applyFont="1" applyBorder="1" applyAlignment="1">
      <alignment horizontal="center" vertical="center"/>
    </xf>
    <xf numFmtId="176" fontId="10" fillId="0" borderId="14" xfId="0" applyNumberFormat="1" applyFont="1" applyBorder="1" applyAlignment="1">
      <alignment horizontal="center" vertical="center"/>
    </xf>
    <xf numFmtId="176" fontId="11" fillId="3" borderId="24" xfId="0" applyNumberFormat="1" applyFont="1" applyFill="1" applyBorder="1" applyAlignment="1">
      <alignment horizontal="center" vertical="center"/>
    </xf>
    <xf numFmtId="176" fontId="11" fillId="3" borderId="25" xfId="0" applyNumberFormat="1" applyFont="1" applyFill="1" applyBorder="1" applyAlignment="1">
      <alignment horizontal="center" vertical="center"/>
    </xf>
    <xf numFmtId="176" fontId="11" fillId="4" borderId="25" xfId="0" applyNumberFormat="1" applyFont="1" applyFill="1" applyBorder="1" applyAlignment="1">
      <alignment horizontal="center" vertical="center"/>
    </xf>
    <xf numFmtId="176" fontId="11" fillId="0" borderId="43" xfId="0" applyNumberFormat="1" applyFont="1" applyFill="1" applyBorder="1" applyAlignment="1">
      <alignment horizontal="center" vertical="center"/>
    </xf>
    <xf numFmtId="176" fontId="11" fillId="0" borderId="24" xfId="0" applyNumberFormat="1" applyFont="1" applyBorder="1" applyAlignment="1">
      <alignment horizontal="center" vertical="center"/>
    </xf>
    <xf numFmtId="176" fontId="11" fillId="0" borderId="25" xfId="0" applyNumberFormat="1" applyFont="1" applyBorder="1" applyAlignment="1">
      <alignment horizontal="center" vertical="center"/>
    </xf>
    <xf numFmtId="176" fontId="11" fillId="0" borderId="26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9" fontId="10" fillId="0" borderId="8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  <xf numFmtId="176" fontId="11" fillId="3" borderId="9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/>
    </xf>
    <xf numFmtId="176" fontId="11" fillId="4" borderId="10" xfId="0" applyNumberFormat="1" applyFont="1" applyFill="1" applyBorder="1" applyAlignment="1">
      <alignment horizontal="center" vertical="center"/>
    </xf>
    <xf numFmtId="176" fontId="11" fillId="0" borderId="44" xfId="0" applyNumberFormat="1" applyFont="1" applyFill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1" fillId="0" borderId="10" xfId="0" applyNumberFormat="1" applyFont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1" fillId="3" borderId="15" xfId="0" applyNumberFormat="1" applyFont="1" applyFill="1" applyBorder="1" applyAlignment="1">
      <alignment horizontal="center" vertical="center"/>
    </xf>
    <xf numFmtId="176" fontId="11" fillId="3" borderId="21" xfId="0" applyNumberFormat="1" applyFont="1" applyFill="1" applyBorder="1" applyAlignment="1">
      <alignment horizontal="center" vertical="center"/>
    </xf>
    <xf numFmtId="176" fontId="11" fillId="4" borderId="21" xfId="0" applyNumberFormat="1" applyFont="1" applyFill="1" applyBorder="1" applyAlignment="1">
      <alignment horizontal="center" vertical="center"/>
    </xf>
    <xf numFmtId="176" fontId="11" fillId="0" borderId="45" xfId="0" applyNumberFormat="1" applyFont="1" applyFill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1" fillId="0" borderId="21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9" fontId="10" fillId="0" borderId="20" xfId="0" applyNumberFormat="1" applyFont="1" applyBorder="1" applyAlignment="1">
      <alignment horizontal="center" vertical="center"/>
    </xf>
    <xf numFmtId="176" fontId="10" fillId="0" borderId="20" xfId="0" applyNumberFormat="1" applyFont="1" applyBorder="1" applyAlignment="1">
      <alignment horizontal="center" vertical="center"/>
    </xf>
    <xf numFmtId="176" fontId="11" fillId="3" borderId="12" xfId="0" applyNumberFormat="1" applyFont="1" applyFill="1" applyBorder="1" applyAlignment="1">
      <alignment horizontal="center" vertical="center"/>
    </xf>
    <xf numFmtId="176" fontId="11" fillId="3" borderId="33" xfId="0" applyNumberFormat="1" applyFont="1" applyFill="1" applyBorder="1" applyAlignment="1">
      <alignment horizontal="center" vertical="center"/>
    </xf>
    <xf numFmtId="176" fontId="11" fillId="4" borderId="33" xfId="0" applyNumberFormat="1" applyFont="1" applyFill="1" applyBorder="1" applyAlignment="1">
      <alignment horizontal="center" vertical="center"/>
    </xf>
    <xf numFmtId="176" fontId="11" fillId="0" borderId="38" xfId="0" applyNumberFormat="1" applyFont="1" applyBorder="1" applyAlignment="1">
      <alignment horizontal="center" vertical="center"/>
    </xf>
    <xf numFmtId="176" fontId="11" fillId="0" borderId="12" xfId="0" applyNumberFormat="1" applyFont="1" applyBorder="1" applyAlignment="1">
      <alignment horizontal="center" vertical="center"/>
    </xf>
    <xf numFmtId="176" fontId="11" fillId="0" borderId="33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10" fillId="0" borderId="55" xfId="0" applyNumberFormat="1" applyFont="1" applyFill="1" applyBorder="1" applyAlignment="1" applyProtection="1">
      <alignment horizontal="center" vertical="center"/>
    </xf>
    <xf numFmtId="0" fontId="9" fillId="2" borderId="20" xfId="0" applyNumberFormat="1" applyFont="1" applyFill="1" applyBorder="1" applyAlignment="1">
      <alignment horizontal="center" vertical="center" wrapText="1"/>
    </xf>
    <xf numFmtId="0" fontId="6" fillId="0" borderId="17" xfId="0" applyNumberFormat="1" applyFont="1" applyBorder="1" applyAlignment="1">
      <alignment vertical="center"/>
    </xf>
    <xf numFmtId="0" fontId="11" fillId="2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6" fillId="0" borderId="30" xfId="0" applyNumberFormat="1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left" vertical="center"/>
    </xf>
    <xf numFmtId="0" fontId="6" fillId="0" borderId="1" xfId="0" applyNumberFormat="1" applyFont="1" applyBorder="1" applyAlignment="1">
      <alignment vertical="center"/>
    </xf>
    <xf numFmtId="0" fontId="6" fillId="0" borderId="32" xfId="0" applyNumberFormat="1" applyFont="1" applyBorder="1" applyAlignment="1">
      <alignment vertical="center"/>
    </xf>
    <xf numFmtId="0" fontId="11" fillId="2" borderId="48" xfId="0" applyNumberFormat="1" applyFont="1" applyFill="1" applyBorder="1" applyAlignment="1">
      <alignment horizontal="left" vertical="center"/>
    </xf>
    <xf numFmtId="0" fontId="6" fillId="0" borderId="48" xfId="0" applyNumberFormat="1" applyFont="1" applyBorder="1" applyAlignment="1">
      <alignment vertical="center"/>
    </xf>
    <xf numFmtId="0" fontId="6" fillId="0" borderId="31" xfId="0" applyNumberFormat="1" applyFont="1" applyBorder="1" applyAlignment="1">
      <alignment vertical="center"/>
    </xf>
    <xf numFmtId="0" fontId="10" fillId="2" borderId="60" xfId="0" applyNumberFormat="1" applyFont="1" applyFill="1" applyBorder="1" applyAlignment="1">
      <alignment horizontal="center" vertical="center"/>
    </xf>
    <xf numFmtId="0" fontId="6" fillId="0" borderId="61" xfId="0" applyNumberFormat="1" applyFont="1" applyBorder="1" applyAlignment="1">
      <alignment horizontal="center" vertical="center"/>
    </xf>
    <xf numFmtId="0" fontId="10" fillId="2" borderId="58" xfId="0" applyNumberFormat="1" applyFont="1" applyFill="1" applyBorder="1" applyAlignment="1">
      <alignment horizontal="center" vertical="center"/>
    </xf>
    <xf numFmtId="0" fontId="6" fillId="0" borderId="59" xfId="0" applyNumberFormat="1" applyFont="1" applyBorder="1" applyAlignment="1">
      <alignment vertical="center"/>
    </xf>
    <xf numFmtId="0" fontId="9" fillId="2" borderId="31" xfId="0" applyNumberFormat="1" applyFont="1" applyFill="1" applyBorder="1" applyAlignment="1">
      <alignment horizontal="center" vertical="center"/>
    </xf>
    <xf numFmtId="0" fontId="10" fillId="2" borderId="47" xfId="0" applyNumberFormat="1" applyFont="1" applyFill="1" applyBorder="1" applyAlignment="1">
      <alignment horizontal="center" vertical="center"/>
    </xf>
    <xf numFmtId="0" fontId="6" fillId="0" borderId="54" xfId="0" applyNumberFormat="1" applyFont="1" applyBorder="1" applyAlignment="1">
      <alignment horizontal="center" vertical="center"/>
    </xf>
    <xf numFmtId="0" fontId="10" fillId="0" borderId="62" xfId="0" applyNumberFormat="1" applyFont="1" applyFill="1" applyBorder="1" applyAlignment="1" applyProtection="1">
      <alignment horizontal="center" vertical="center"/>
    </xf>
    <xf numFmtId="0" fontId="10" fillId="0" borderId="61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7" fillId="5" borderId="47" xfId="0" applyNumberFormat="1" applyFont="1" applyFill="1" applyBorder="1" applyAlignment="1">
      <alignment horizontal="center" vertical="center"/>
    </xf>
    <xf numFmtId="0" fontId="6" fillId="0" borderId="46" xfId="0" applyNumberFormat="1" applyFont="1" applyBorder="1" applyAlignment="1">
      <alignment vertical="center"/>
    </xf>
    <xf numFmtId="0" fontId="9" fillId="5" borderId="49" xfId="0" applyNumberFormat="1" applyFont="1" applyFill="1" applyBorder="1" applyAlignment="1">
      <alignment horizontal="center" vertical="center"/>
    </xf>
    <xf numFmtId="0" fontId="6" fillId="0" borderId="50" xfId="0" applyNumberFormat="1" applyFont="1" applyBorder="1" applyAlignment="1">
      <alignment vertical="center"/>
    </xf>
    <xf numFmtId="0" fontId="6" fillId="0" borderId="51" xfId="0" applyNumberFormat="1" applyFont="1" applyBorder="1" applyAlignment="1">
      <alignment vertical="center"/>
    </xf>
    <xf numFmtId="0" fontId="9" fillId="5" borderId="52" xfId="0" applyNumberFormat="1" applyFont="1" applyFill="1" applyBorder="1" applyAlignment="1">
      <alignment horizontal="center" vertical="center"/>
    </xf>
    <xf numFmtId="0" fontId="6" fillId="0" borderId="53" xfId="0" applyNumberFormat="1" applyFont="1" applyBorder="1" applyAlignment="1">
      <alignment vertical="center"/>
    </xf>
    <xf numFmtId="176" fontId="16" fillId="6" borderId="70" xfId="0" applyNumberFormat="1" applyFont="1" applyFill="1" applyBorder="1" applyAlignment="1">
      <alignment horizontal="center" vertical="center"/>
    </xf>
    <xf numFmtId="176" fontId="16" fillId="6" borderId="37" xfId="0" applyNumberFormat="1" applyFont="1" applyFill="1" applyBorder="1" applyAlignment="1">
      <alignment horizontal="center" vertical="center"/>
    </xf>
    <xf numFmtId="0" fontId="10" fillId="0" borderId="76" xfId="0" applyNumberFormat="1" applyFont="1" applyBorder="1" applyAlignment="1">
      <alignment horizontal="center" vertical="center"/>
    </xf>
    <xf numFmtId="9" fontId="10" fillId="0" borderId="76" xfId="0" applyNumberFormat="1" applyFont="1" applyBorder="1" applyAlignment="1">
      <alignment horizontal="center" vertical="center"/>
    </xf>
    <xf numFmtId="176" fontId="10" fillId="0" borderId="76" xfId="0" applyNumberFormat="1" applyFont="1" applyBorder="1" applyAlignment="1">
      <alignment horizontal="center" vertical="center"/>
    </xf>
    <xf numFmtId="176" fontId="16" fillId="6" borderId="77" xfId="0" applyNumberFormat="1" applyFont="1" applyFill="1" applyBorder="1" applyAlignment="1">
      <alignment horizontal="center" vertical="center"/>
    </xf>
    <xf numFmtId="176" fontId="11" fillId="0" borderId="78" xfId="0" applyNumberFormat="1" applyFont="1" applyFill="1" applyBorder="1" applyAlignment="1">
      <alignment horizontal="center" vertical="center"/>
    </xf>
    <xf numFmtId="176" fontId="11" fillId="6" borderId="79" xfId="0" applyNumberFormat="1" applyFont="1" applyFill="1" applyBorder="1" applyAlignment="1">
      <alignment horizontal="center" vertical="center"/>
    </xf>
    <xf numFmtId="176" fontId="11" fillId="0" borderId="77" xfId="0" applyNumberFormat="1" applyFont="1" applyBorder="1" applyAlignment="1">
      <alignment horizontal="center" vertical="center"/>
    </xf>
    <xf numFmtId="176" fontId="11" fillId="0" borderId="78" xfId="0" applyNumberFormat="1" applyFont="1" applyBorder="1" applyAlignment="1">
      <alignment horizontal="center" vertical="center"/>
    </xf>
    <xf numFmtId="176" fontId="11" fillId="0" borderId="80" xfId="0" applyNumberFormat="1" applyFont="1" applyBorder="1" applyAlignment="1">
      <alignment horizontal="center" vertical="center"/>
    </xf>
    <xf numFmtId="0" fontId="10" fillId="0" borderId="81" xfId="0" applyNumberFormat="1" applyFont="1" applyBorder="1" applyAlignment="1">
      <alignment horizontal="center" vertical="center"/>
    </xf>
    <xf numFmtId="9" fontId="10" fillId="0" borderId="81" xfId="0" applyNumberFormat="1" applyFont="1" applyBorder="1" applyAlignment="1">
      <alignment horizontal="center" vertical="center"/>
    </xf>
    <xf numFmtId="176" fontId="11" fillId="0" borderId="82" xfId="0" applyNumberFormat="1" applyFont="1" applyBorder="1" applyAlignment="1">
      <alignment horizontal="center" vertical="center"/>
    </xf>
    <xf numFmtId="0" fontId="10" fillId="0" borderId="67" xfId="0" applyNumberFormat="1" applyFont="1" applyFill="1" applyBorder="1" applyAlignment="1" applyProtection="1">
      <alignment horizontal="center" vertical="center"/>
    </xf>
    <xf numFmtId="0" fontId="10" fillId="0" borderId="74" xfId="0" applyNumberFormat="1" applyFont="1" applyFill="1" applyBorder="1" applyAlignment="1" applyProtection="1">
      <alignment horizontal="center" vertical="center"/>
    </xf>
  </cellXfs>
  <cellStyles count="2">
    <cellStyle name="표준" xfId="0" builtinId="0"/>
    <cellStyle name="표준 2" xfId="1" xr:uid="{3AFEF5B8-BE6A-4749-B6C8-D72A3D130A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Z1006"/>
  <sheetViews>
    <sheetView showGridLines="0" tabSelected="1" zoomScale="85" zoomScaleNormal="85" zoomScaleSheetLayoutView="75" workbookViewId="0">
      <pane ySplit="7" topLeftCell="A8" activePane="bottomLeft" state="frozen"/>
      <selection pane="bottomLeft"/>
    </sheetView>
  </sheetViews>
  <sheetFormatPr defaultColWidth="12.625" defaultRowHeight="15" customHeight="1" x14ac:dyDescent="0.2"/>
  <cols>
    <col min="1" max="1" width="26.5" style="46" customWidth="1"/>
    <col min="2" max="2" width="27.125" style="46" customWidth="1"/>
    <col min="3" max="3" width="62" customWidth="1"/>
    <col min="4" max="4" width="13.25" bestFit="1" customWidth="1"/>
    <col min="5" max="7" width="6.625" customWidth="1"/>
    <col min="8" max="17" width="5.625" customWidth="1"/>
    <col min="18" max="26" width="7.875" customWidth="1"/>
  </cols>
  <sheetData>
    <row r="1" spans="1:26" ht="25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 t="s">
        <v>2</v>
      </c>
      <c r="Q1" s="34" t="s">
        <v>2</v>
      </c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6"/>
      <c r="B2" s="36"/>
      <c r="C2" s="146" t="s">
        <v>15</v>
      </c>
      <c r="D2" s="147"/>
      <c r="E2" s="35"/>
      <c r="F2" s="6"/>
      <c r="G2" s="36"/>
      <c r="H2" s="6"/>
      <c r="I2" s="4"/>
      <c r="J2" s="4"/>
      <c r="K2" s="4"/>
      <c r="L2" s="4"/>
      <c r="M2" s="4"/>
      <c r="N2" s="4"/>
      <c r="O2" s="4"/>
      <c r="P2" s="5" t="s">
        <v>6</v>
      </c>
      <c r="Q2" s="34" t="s">
        <v>6</v>
      </c>
      <c r="R2" s="3"/>
      <c r="S2" s="3"/>
      <c r="T2" s="3"/>
      <c r="U2" s="3"/>
      <c r="V2" s="3"/>
      <c r="W2" s="3"/>
      <c r="X2" s="3"/>
      <c r="Y2" s="3"/>
      <c r="Z2" s="3"/>
    </row>
    <row r="3" spans="1:26" ht="25.5" customHeight="1" x14ac:dyDescent="0.2">
      <c r="A3" s="50" t="s">
        <v>33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7"/>
      <c r="O3" s="7"/>
      <c r="P3" s="8" t="s">
        <v>7</v>
      </c>
      <c r="Q3" s="6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2">
      <c r="A4" s="148" t="s">
        <v>14</v>
      </c>
      <c r="B4" s="135"/>
      <c r="C4" s="135"/>
      <c r="D4" s="135"/>
      <c r="E4" s="136"/>
      <c r="F4" s="150" t="s">
        <v>20</v>
      </c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2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2">
      <c r="A5" s="149"/>
      <c r="B5" s="132"/>
      <c r="C5" s="132"/>
      <c r="D5" s="132"/>
      <c r="E5" s="133"/>
      <c r="F5" s="153" t="s">
        <v>10</v>
      </c>
      <c r="G5" s="154"/>
      <c r="H5" s="154"/>
      <c r="I5" s="154"/>
      <c r="J5" s="154"/>
      <c r="K5" s="154"/>
      <c r="L5" s="154"/>
      <c r="M5" s="150" t="s">
        <v>13</v>
      </c>
      <c r="N5" s="151"/>
      <c r="O5" s="151"/>
      <c r="P5" s="151"/>
      <c r="Q5" s="152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2">
      <c r="A6" s="142" t="s">
        <v>18</v>
      </c>
      <c r="B6" s="137" t="s">
        <v>22</v>
      </c>
      <c r="C6" s="139" t="s">
        <v>17</v>
      </c>
      <c r="D6" s="141" t="s">
        <v>11</v>
      </c>
      <c r="E6" s="126" t="s">
        <v>19</v>
      </c>
      <c r="F6" s="126" t="s">
        <v>16</v>
      </c>
      <c r="G6" s="9" t="s">
        <v>8</v>
      </c>
      <c r="H6" s="9" t="s">
        <v>4</v>
      </c>
      <c r="I6" s="10" t="s">
        <v>3</v>
      </c>
      <c r="J6" s="10" t="s">
        <v>1</v>
      </c>
      <c r="K6" s="10" t="s">
        <v>0</v>
      </c>
      <c r="L6" s="20" t="s">
        <v>5</v>
      </c>
      <c r="M6" s="9" t="s">
        <v>4</v>
      </c>
      <c r="N6" s="10" t="s">
        <v>3</v>
      </c>
      <c r="O6" s="10" t="s">
        <v>1</v>
      </c>
      <c r="P6" s="10" t="s">
        <v>0</v>
      </c>
      <c r="Q6" s="11" t="s">
        <v>5</v>
      </c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2">
      <c r="A7" s="143"/>
      <c r="B7" s="138"/>
      <c r="C7" s="140"/>
      <c r="D7" s="133"/>
      <c r="E7" s="127"/>
      <c r="F7" s="127"/>
      <c r="G7" s="12">
        <f>SUM(G8:G30)</f>
        <v>25</v>
      </c>
      <c r="H7" s="12">
        <f>SUM(H8:H24)</f>
        <v>5</v>
      </c>
      <c r="I7" s="13">
        <f>SUM(I8:I24)</f>
        <v>5</v>
      </c>
      <c r="J7" s="13">
        <f>SUM(J8:J24)</f>
        <v>5</v>
      </c>
      <c r="K7" s="13">
        <f>SUM(K8:K24)</f>
        <v>5</v>
      </c>
      <c r="L7" s="21">
        <f>SUM(L8:L24)</f>
        <v>5</v>
      </c>
      <c r="M7" s="12">
        <f>SUM(M8:M30)</f>
        <v>0.6</v>
      </c>
      <c r="N7" s="13">
        <f>SUM(N8:N30)</f>
        <v>0.6</v>
      </c>
      <c r="O7" s="13">
        <f>SUM(O8:O30)</f>
        <v>0.6</v>
      </c>
      <c r="P7" s="13">
        <f>SUM(P8:P30)</f>
        <v>0.6</v>
      </c>
      <c r="Q7" s="14">
        <f>SUM(Q8:Q30)</f>
        <v>1</v>
      </c>
      <c r="R7" s="3"/>
      <c r="S7" s="3"/>
      <c r="T7" s="3"/>
      <c r="U7" s="3"/>
      <c r="V7" s="3"/>
      <c r="W7" s="3"/>
      <c r="X7" s="3"/>
      <c r="Y7" s="3"/>
      <c r="Z7" s="3"/>
    </row>
    <row r="8" spans="1:26" ht="19.350000000000001" customHeight="1" x14ac:dyDescent="0.2">
      <c r="A8" s="125" t="s">
        <v>26</v>
      </c>
      <c r="B8" s="144" t="s">
        <v>23</v>
      </c>
      <c r="C8" s="51" t="s">
        <v>27</v>
      </c>
      <c r="D8" s="47"/>
      <c r="E8" s="74" t="s">
        <v>2</v>
      </c>
      <c r="F8" s="75">
        <v>1</v>
      </c>
      <c r="G8" s="76">
        <f t="shared" ref="G8:G9" si="0">IF(SUM(H8:L8)=0,"",SUM(H8:L8))</f>
        <v>3</v>
      </c>
      <c r="H8" s="155">
        <v>0.6</v>
      </c>
      <c r="I8" s="80">
        <v>0.6</v>
      </c>
      <c r="J8" s="80">
        <v>0.6</v>
      </c>
      <c r="K8" s="80">
        <v>0.6</v>
      </c>
      <c r="L8" s="81">
        <v>0.6</v>
      </c>
      <c r="M8" s="77">
        <v>0.6</v>
      </c>
      <c r="N8" s="78">
        <v>0.6</v>
      </c>
      <c r="O8" s="78">
        <v>0.6</v>
      </c>
      <c r="P8" s="78">
        <v>0.6</v>
      </c>
      <c r="Q8" s="79">
        <v>0.6</v>
      </c>
      <c r="R8" s="3"/>
      <c r="S8" s="3"/>
      <c r="T8" s="3"/>
      <c r="U8" s="3"/>
      <c r="V8" s="3"/>
      <c r="W8" s="3"/>
      <c r="X8" s="3"/>
      <c r="Y8" s="3"/>
      <c r="Z8" s="3"/>
    </row>
    <row r="9" spans="1:26" ht="19.350000000000001" customHeight="1" x14ac:dyDescent="0.2">
      <c r="A9" s="125"/>
      <c r="B9" s="145"/>
      <c r="C9" s="51" t="s">
        <v>34</v>
      </c>
      <c r="D9" s="47"/>
      <c r="E9" s="74" t="s">
        <v>2</v>
      </c>
      <c r="F9" s="75">
        <v>1</v>
      </c>
      <c r="G9" s="82">
        <f t="shared" si="0"/>
        <v>4.3</v>
      </c>
      <c r="H9" s="156">
        <v>1</v>
      </c>
      <c r="I9" s="83">
        <v>1.2</v>
      </c>
      <c r="J9" s="83">
        <v>1.5</v>
      </c>
      <c r="K9" s="83">
        <v>0.3</v>
      </c>
      <c r="L9" s="84">
        <v>0.3</v>
      </c>
      <c r="M9" s="85"/>
      <c r="N9" s="86"/>
      <c r="O9" s="86"/>
      <c r="P9" s="86"/>
      <c r="Q9" s="79"/>
      <c r="R9" s="3"/>
      <c r="S9" s="3"/>
      <c r="T9" s="3"/>
      <c r="U9" s="3"/>
      <c r="V9" s="3"/>
      <c r="W9" s="3"/>
      <c r="X9" s="3"/>
      <c r="Y9" s="3"/>
      <c r="Z9" s="3"/>
    </row>
    <row r="10" spans="1:26" ht="19.350000000000001" customHeight="1" x14ac:dyDescent="0.2">
      <c r="A10" s="125"/>
      <c r="B10" s="145"/>
      <c r="C10" s="51" t="s">
        <v>31</v>
      </c>
      <c r="D10" s="47"/>
      <c r="E10" s="74" t="s">
        <v>2</v>
      </c>
      <c r="F10" s="75">
        <v>1</v>
      </c>
      <c r="G10" s="82">
        <f t="shared" ref="G10" si="1">IF(SUM(H10:L10)=0,"",SUM(H10:L10))</f>
        <v>1.3</v>
      </c>
      <c r="H10" s="156">
        <v>0.3</v>
      </c>
      <c r="I10" s="83">
        <v>1</v>
      </c>
      <c r="J10" s="83"/>
      <c r="K10" s="83"/>
      <c r="L10" s="84"/>
      <c r="M10" s="85"/>
      <c r="N10" s="86"/>
      <c r="O10" s="86"/>
      <c r="P10" s="86"/>
      <c r="Q10" s="79"/>
      <c r="R10" s="3"/>
      <c r="S10" s="3"/>
      <c r="T10" s="3"/>
      <c r="U10" s="3"/>
      <c r="V10" s="3"/>
      <c r="W10" s="3"/>
      <c r="X10" s="3"/>
      <c r="Y10" s="3"/>
      <c r="Z10" s="3"/>
    </row>
    <row r="11" spans="1:26" ht="19.350000000000001" customHeight="1" x14ac:dyDescent="0.2">
      <c r="A11" s="125"/>
      <c r="B11" s="145"/>
      <c r="C11" s="51" t="s">
        <v>25</v>
      </c>
      <c r="D11" s="47"/>
      <c r="E11" s="74" t="s">
        <v>2</v>
      </c>
      <c r="F11" s="75">
        <v>1</v>
      </c>
      <c r="G11" s="82">
        <f t="shared" ref="G11:G12" si="2">IF(SUM(H11:L11)=0,"",SUM(H11:L11))</f>
        <v>0.4</v>
      </c>
      <c r="H11" s="156">
        <v>0.4</v>
      </c>
      <c r="I11" s="83"/>
      <c r="J11" s="83"/>
      <c r="K11" s="83"/>
      <c r="L11" s="84"/>
      <c r="M11" s="85"/>
      <c r="N11" s="86"/>
      <c r="O11" s="86"/>
      <c r="P11" s="86"/>
      <c r="Q11" s="79"/>
      <c r="R11" s="3"/>
      <c r="S11" s="3"/>
      <c r="T11" s="3"/>
      <c r="U11" s="3"/>
      <c r="V11" s="3"/>
      <c r="W11" s="3"/>
      <c r="X11" s="3"/>
      <c r="Y11" s="3"/>
      <c r="Z11" s="3"/>
    </row>
    <row r="12" spans="1:26" ht="19.350000000000001" customHeight="1" x14ac:dyDescent="0.2">
      <c r="A12" s="125"/>
      <c r="B12" s="145"/>
      <c r="C12" s="51" t="s">
        <v>35</v>
      </c>
      <c r="D12" s="47"/>
      <c r="E12" s="74" t="s">
        <v>2</v>
      </c>
      <c r="F12" s="75">
        <v>1</v>
      </c>
      <c r="G12" s="82">
        <f t="shared" si="2"/>
        <v>1.6</v>
      </c>
      <c r="H12" s="156">
        <v>0.6</v>
      </c>
      <c r="I12" s="83">
        <v>1</v>
      </c>
      <c r="J12" s="83"/>
      <c r="K12" s="83"/>
      <c r="L12" s="84"/>
      <c r="M12" s="85"/>
      <c r="N12" s="86"/>
      <c r="O12" s="86"/>
      <c r="P12" s="86"/>
      <c r="Q12" s="79"/>
      <c r="R12" s="3"/>
      <c r="S12" s="3"/>
      <c r="T12" s="3"/>
      <c r="U12" s="3"/>
      <c r="V12" s="3"/>
      <c r="W12" s="3"/>
      <c r="X12" s="3"/>
      <c r="Y12" s="3"/>
      <c r="Z12" s="3"/>
    </row>
    <row r="13" spans="1:26" ht="19.350000000000001" customHeight="1" x14ac:dyDescent="0.2">
      <c r="A13" s="125"/>
      <c r="B13" s="145"/>
      <c r="C13" s="51" t="s">
        <v>36</v>
      </c>
      <c r="D13" s="47"/>
      <c r="E13" s="74" t="s">
        <v>2</v>
      </c>
      <c r="F13" s="75">
        <v>1</v>
      </c>
      <c r="G13" s="82">
        <f t="shared" ref="G13" si="3">IF(SUM(H13:L13)=0,"",SUM(H13:L13))</f>
        <v>2.9000000000000004</v>
      </c>
      <c r="H13" s="156">
        <v>1.1000000000000001</v>
      </c>
      <c r="I13" s="83"/>
      <c r="J13" s="83">
        <v>0.5</v>
      </c>
      <c r="K13" s="83"/>
      <c r="L13" s="84">
        <v>1.3</v>
      </c>
      <c r="M13" s="85"/>
      <c r="N13" s="86"/>
      <c r="O13" s="86"/>
      <c r="P13" s="86"/>
      <c r="Q13" s="79"/>
      <c r="R13" s="3"/>
      <c r="S13" s="3"/>
      <c r="T13" s="3"/>
      <c r="U13" s="3"/>
      <c r="V13" s="3"/>
      <c r="W13" s="3"/>
      <c r="X13" s="3"/>
      <c r="Y13" s="3"/>
      <c r="Z13" s="3"/>
    </row>
    <row r="14" spans="1:26" ht="19.350000000000001" customHeight="1" x14ac:dyDescent="0.2">
      <c r="A14" s="125"/>
      <c r="B14" s="145"/>
      <c r="C14" s="51" t="s">
        <v>37</v>
      </c>
      <c r="D14" s="47"/>
      <c r="E14" s="74" t="s">
        <v>2</v>
      </c>
      <c r="F14" s="75">
        <v>1</v>
      </c>
      <c r="G14" s="82">
        <f t="shared" ref="G14:G20" si="4">IF(SUM(H14:L14)=0,"",SUM(H14:L14))</f>
        <v>3</v>
      </c>
      <c r="H14" s="156"/>
      <c r="I14" s="83">
        <v>1</v>
      </c>
      <c r="J14" s="83">
        <v>0.5</v>
      </c>
      <c r="K14" s="83">
        <v>0.5</v>
      </c>
      <c r="L14" s="84">
        <v>1</v>
      </c>
      <c r="M14" s="85"/>
      <c r="N14" s="86"/>
      <c r="O14" s="86"/>
      <c r="P14" s="86"/>
      <c r="Q14" s="79"/>
      <c r="R14" s="3"/>
      <c r="S14" s="3"/>
      <c r="T14" s="3"/>
      <c r="U14" s="3"/>
      <c r="V14" s="3"/>
      <c r="W14" s="3"/>
      <c r="X14" s="3"/>
      <c r="Y14" s="3"/>
      <c r="Z14" s="3"/>
    </row>
    <row r="15" spans="1:26" ht="19.350000000000001" customHeight="1" x14ac:dyDescent="0.2">
      <c r="A15" s="125"/>
      <c r="B15" s="145"/>
      <c r="C15" s="72" t="s">
        <v>38</v>
      </c>
      <c r="D15" s="73"/>
      <c r="E15" s="74" t="s">
        <v>2</v>
      </c>
      <c r="F15" s="75">
        <v>1</v>
      </c>
      <c r="G15" s="82">
        <f t="shared" ref="G15" si="5">IF(SUM(H15:L15)=0,"",SUM(H15:L15))</f>
        <v>1</v>
      </c>
      <c r="H15" s="156"/>
      <c r="I15" s="83"/>
      <c r="J15" s="83">
        <v>1</v>
      </c>
      <c r="K15" s="83"/>
      <c r="L15" s="84"/>
      <c r="M15" s="85"/>
      <c r="N15" s="86"/>
      <c r="O15" s="86"/>
      <c r="P15" s="86"/>
      <c r="Q15" s="79"/>
      <c r="R15" s="3"/>
      <c r="S15" s="3"/>
      <c r="T15" s="3"/>
      <c r="U15" s="3"/>
      <c r="V15" s="3"/>
      <c r="W15" s="3"/>
      <c r="X15" s="3"/>
      <c r="Y15" s="3"/>
      <c r="Z15" s="3"/>
    </row>
    <row r="16" spans="1:26" ht="19.350000000000001" customHeight="1" x14ac:dyDescent="0.2">
      <c r="A16" s="125"/>
      <c r="B16" s="145"/>
      <c r="C16" s="72" t="s">
        <v>39</v>
      </c>
      <c r="D16" s="73"/>
      <c r="E16" s="74" t="s">
        <v>28</v>
      </c>
      <c r="F16" s="75">
        <v>1</v>
      </c>
      <c r="G16" s="82">
        <f t="shared" ref="G16:G18" si="6">IF(SUM(H16:L16)=0,"",SUM(H16:L16))</f>
        <v>1.2</v>
      </c>
      <c r="H16" s="156"/>
      <c r="I16" s="83"/>
      <c r="J16" s="83">
        <v>0.9</v>
      </c>
      <c r="K16" s="83">
        <v>0.3</v>
      </c>
      <c r="L16" s="84"/>
      <c r="M16" s="85"/>
      <c r="N16" s="86"/>
      <c r="O16" s="86"/>
      <c r="P16" s="86"/>
      <c r="Q16" s="79"/>
      <c r="R16" s="3"/>
      <c r="S16" s="3"/>
      <c r="T16" s="3"/>
      <c r="U16" s="3"/>
      <c r="V16" s="3"/>
      <c r="W16" s="3"/>
      <c r="X16" s="3"/>
      <c r="Y16" s="3"/>
      <c r="Z16" s="3"/>
    </row>
    <row r="17" spans="1:26" ht="19.350000000000001" customHeight="1" x14ac:dyDescent="0.2">
      <c r="A17" s="125"/>
      <c r="B17" s="145"/>
      <c r="C17" s="72" t="s">
        <v>43</v>
      </c>
      <c r="D17" s="73"/>
      <c r="E17" s="74" t="s">
        <v>28</v>
      </c>
      <c r="F17" s="75">
        <v>1</v>
      </c>
      <c r="G17" s="82">
        <f t="shared" ref="G17" si="7">IF(SUM(H17:L17)=0,"",SUM(H17:L17))</f>
        <v>1.2</v>
      </c>
      <c r="H17" s="156"/>
      <c r="I17" s="83"/>
      <c r="J17" s="83"/>
      <c r="K17" s="83">
        <v>1.2</v>
      </c>
      <c r="L17" s="84"/>
      <c r="M17" s="85"/>
      <c r="N17" s="86"/>
      <c r="O17" s="86"/>
      <c r="P17" s="86"/>
      <c r="Q17" s="79"/>
      <c r="R17" s="3"/>
      <c r="S17" s="3"/>
      <c r="T17" s="3"/>
      <c r="U17" s="3"/>
      <c r="V17" s="3"/>
      <c r="W17" s="3"/>
      <c r="X17" s="3"/>
      <c r="Y17" s="3"/>
      <c r="Z17" s="3"/>
    </row>
    <row r="18" spans="1:26" ht="19.350000000000001" customHeight="1" x14ac:dyDescent="0.2">
      <c r="A18" s="125"/>
      <c r="B18" s="145"/>
      <c r="C18" s="72" t="s">
        <v>42</v>
      </c>
      <c r="D18" s="73"/>
      <c r="E18" s="74" t="s">
        <v>28</v>
      </c>
      <c r="F18" s="75">
        <v>1</v>
      </c>
      <c r="G18" s="82">
        <f t="shared" si="6"/>
        <v>1.5</v>
      </c>
      <c r="H18" s="156"/>
      <c r="I18" s="83"/>
      <c r="J18" s="83"/>
      <c r="K18" s="83"/>
      <c r="L18" s="84">
        <v>1.5</v>
      </c>
      <c r="M18" s="85"/>
      <c r="N18" s="86"/>
      <c r="O18" s="86"/>
      <c r="P18" s="86"/>
      <c r="Q18" s="79"/>
      <c r="R18" s="3"/>
      <c r="S18" s="3"/>
      <c r="T18" s="3"/>
      <c r="U18" s="3"/>
      <c r="V18" s="3"/>
      <c r="W18" s="3"/>
      <c r="X18" s="3"/>
      <c r="Y18" s="3"/>
      <c r="Z18" s="3"/>
    </row>
    <row r="19" spans="1:26" ht="19.350000000000001" customHeight="1" x14ac:dyDescent="0.2">
      <c r="A19" s="125"/>
      <c r="B19" s="123" t="s">
        <v>29</v>
      </c>
      <c r="C19" s="72" t="s">
        <v>32</v>
      </c>
      <c r="D19" s="73"/>
      <c r="E19" s="74" t="s">
        <v>28</v>
      </c>
      <c r="F19" s="75">
        <v>1</v>
      </c>
      <c r="G19" s="82">
        <f t="shared" ref="G19" si="8">IF(SUM(H19:L19)=0,"",SUM(H19:L19))</f>
        <v>2.0999999999999996</v>
      </c>
      <c r="H19" s="156">
        <v>1</v>
      </c>
      <c r="I19" s="83">
        <v>0.2</v>
      </c>
      <c r="J19" s="83"/>
      <c r="K19" s="83">
        <v>0.6</v>
      </c>
      <c r="L19" s="84">
        <v>0.3</v>
      </c>
      <c r="M19" s="85"/>
      <c r="N19" s="86"/>
      <c r="O19" s="86"/>
      <c r="P19" s="86"/>
      <c r="Q19" s="79"/>
      <c r="R19" s="3"/>
      <c r="S19" s="3"/>
      <c r="T19" s="3"/>
      <c r="U19" s="3"/>
      <c r="V19" s="3"/>
      <c r="W19" s="3"/>
      <c r="X19" s="3"/>
      <c r="Y19" s="3"/>
      <c r="Z19" s="3"/>
    </row>
    <row r="20" spans="1:26" ht="19.350000000000001" customHeight="1" x14ac:dyDescent="0.2">
      <c r="A20" s="170" t="s">
        <v>24</v>
      </c>
      <c r="B20" s="124" t="s">
        <v>21</v>
      </c>
      <c r="C20" s="72" t="s">
        <v>30</v>
      </c>
      <c r="D20" s="73"/>
      <c r="E20" s="166" t="s">
        <v>6</v>
      </c>
      <c r="F20" s="167">
        <v>1</v>
      </c>
      <c r="G20" s="82" t="str">
        <f t="shared" si="4"/>
        <v/>
      </c>
      <c r="H20" s="156"/>
      <c r="I20" s="83"/>
      <c r="J20" s="83"/>
      <c r="K20" s="83"/>
      <c r="L20" s="84"/>
      <c r="M20" s="85"/>
      <c r="N20" s="86"/>
      <c r="O20" s="86"/>
      <c r="P20" s="86"/>
      <c r="Q20" s="168">
        <v>0.2</v>
      </c>
      <c r="R20" s="3"/>
      <c r="S20" s="3"/>
      <c r="T20" s="3"/>
      <c r="U20" s="3"/>
      <c r="V20" s="3"/>
      <c r="W20" s="3"/>
      <c r="X20" s="3"/>
      <c r="Y20" s="3"/>
      <c r="Z20" s="3"/>
    </row>
    <row r="21" spans="1:26" s="49" customFormat="1" ht="19.5" customHeight="1" x14ac:dyDescent="0.2">
      <c r="A21" s="169"/>
      <c r="B21" s="68" t="s">
        <v>40</v>
      </c>
      <c r="C21" s="66" t="s">
        <v>41</v>
      </c>
      <c r="D21" s="67"/>
      <c r="E21" s="157" t="s">
        <v>6</v>
      </c>
      <c r="F21" s="158">
        <v>1</v>
      </c>
      <c r="G21" s="159">
        <f t="shared" ref="G21" si="9">IF(SUM(H21:L21)=0,"",SUM(H21:L21))</f>
        <v>1.5</v>
      </c>
      <c r="H21" s="160"/>
      <c r="I21" s="161"/>
      <c r="J21" s="161"/>
      <c r="K21" s="161">
        <v>1.5</v>
      </c>
      <c r="L21" s="162"/>
      <c r="M21" s="163"/>
      <c r="N21" s="164"/>
      <c r="O21" s="164"/>
      <c r="P21" s="164"/>
      <c r="Q21" s="165">
        <v>0.2</v>
      </c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9.350000000000001" customHeight="1" x14ac:dyDescent="0.2">
      <c r="A22" s="52" t="s">
        <v>12</v>
      </c>
      <c r="B22" s="69"/>
      <c r="C22" s="71"/>
      <c r="D22" s="24"/>
      <c r="E22" s="87"/>
      <c r="F22" s="88"/>
      <c r="G22" s="89" t="str">
        <f t="shared" ref="G22:G27" si="10">IF(SUM(H22:L22)=0,"",SUM(H22:L22))</f>
        <v/>
      </c>
      <c r="H22" s="90"/>
      <c r="I22" s="91"/>
      <c r="J22" s="92"/>
      <c r="K22" s="92"/>
      <c r="L22" s="93"/>
      <c r="M22" s="94"/>
      <c r="N22" s="95"/>
      <c r="O22" s="95"/>
      <c r="P22" s="95"/>
      <c r="Q22" s="96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2">
      <c r="A23" s="52"/>
      <c r="B23" s="58"/>
      <c r="C23" s="71"/>
      <c r="D23" s="25"/>
      <c r="E23" s="97"/>
      <c r="F23" s="98"/>
      <c r="G23" s="99"/>
      <c r="H23" s="100"/>
      <c r="I23" s="101"/>
      <c r="J23" s="102"/>
      <c r="K23" s="102"/>
      <c r="L23" s="103"/>
      <c r="M23" s="104"/>
      <c r="N23" s="105"/>
      <c r="O23" s="105"/>
      <c r="P23" s="105"/>
      <c r="Q23" s="106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2">
      <c r="A24" s="53"/>
      <c r="B24" s="59"/>
      <c r="C24" s="54"/>
      <c r="D24" s="26"/>
      <c r="E24" s="97"/>
      <c r="F24" s="98"/>
      <c r="G24" s="99" t="str">
        <f t="shared" si="10"/>
        <v/>
      </c>
      <c r="H24" s="107"/>
      <c r="I24" s="108"/>
      <c r="J24" s="109"/>
      <c r="K24" s="109"/>
      <c r="L24" s="110"/>
      <c r="M24" s="111"/>
      <c r="N24" s="112"/>
      <c r="O24" s="112"/>
      <c r="P24" s="112"/>
      <c r="Q24" s="11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2">
      <c r="A25" s="70" t="s">
        <v>9</v>
      </c>
      <c r="B25" s="60"/>
      <c r="C25" s="55"/>
      <c r="D25" s="27"/>
      <c r="E25" s="37"/>
      <c r="F25" s="114"/>
      <c r="G25" s="115" t="str">
        <f t="shared" si="10"/>
        <v/>
      </c>
      <c r="H25" s="116"/>
      <c r="I25" s="117"/>
      <c r="J25" s="118"/>
      <c r="K25" s="118"/>
      <c r="L25" s="119"/>
      <c r="M25" s="120"/>
      <c r="N25" s="121"/>
      <c r="O25" s="121"/>
      <c r="P25" s="121"/>
      <c r="Q25" s="122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2">
      <c r="A26" s="52"/>
      <c r="B26" s="61"/>
      <c r="C26" s="56"/>
      <c r="D26" s="26"/>
      <c r="E26" s="38"/>
      <c r="F26" s="22"/>
      <c r="G26" s="23" t="str">
        <f t="shared" si="10"/>
        <v/>
      </c>
      <c r="H26" s="29"/>
      <c r="I26" s="30"/>
      <c r="J26" s="31"/>
      <c r="K26" s="31"/>
      <c r="L26" s="39"/>
      <c r="M26" s="15"/>
      <c r="N26" s="19"/>
      <c r="O26" s="19"/>
      <c r="P26" s="19"/>
      <c r="Q26" s="16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2">
      <c r="A27" s="53"/>
      <c r="B27" s="62"/>
      <c r="C27" s="57"/>
      <c r="D27" s="28"/>
      <c r="E27" s="40"/>
      <c r="F27" s="41"/>
      <c r="G27" s="42" t="str">
        <f t="shared" si="10"/>
        <v/>
      </c>
      <c r="H27" s="32"/>
      <c r="I27" s="43"/>
      <c r="J27" s="33"/>
      <c r="K27" s="33"/>
      <c r="L27" s="44"/>
      <c r="M27" s="17"/>
      <c r="N27" s="45"/>
      <c r="O27" s="45"/>
      <c r="P27" s="45"/>
      <c r="Q27" s="18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2">
      <c r="A28" s="6"/>
      <c r="B28" s="63"/>
      <c r="C28" s="134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6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2">
      <c r="A29" s="6"/>
      <c r="B29" s="64"/>
      <c r="C29" s="128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30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2">
      <c r="A30" s="6"/>
      <c r="B30" s="65"/>
      <c r="C30" s="131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7.2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7.2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7.2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7.2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7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7.2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7.2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7.2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7.2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7.2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7.2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7.2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7.2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7.2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7.2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7.2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7.2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7.2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7.2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7.2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7.2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7.2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7.2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7.2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7.2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7.2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7.2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7.2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7.2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7.2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7.2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7.2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7.2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7.2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7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7.2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7.2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7.2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7.2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7.2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7.2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7.2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7.2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7.2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7.2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7.2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7.2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.2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7.2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7.2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7.2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7.2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7.2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7.2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7.2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7.2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7.2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7.2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7.2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7.2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7.2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7.2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7.2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7.2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7.2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7.2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7.2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7.2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7.2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7.2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7.2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7.2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7.2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7.2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7.2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7.2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7.2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7.2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7.2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7.2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7.2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7.2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7.2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7.2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7.2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7.2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7.2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7.2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7.2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7.2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7.2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7.2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7.2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7.2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7.2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7.2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7.2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7.2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7.2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7.2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7.2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7.2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7.2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7.2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7.2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7.2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7.2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7.2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7.2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7.2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7.2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7.2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7.2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7.2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7.2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7.2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7.2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7.2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7.2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7.2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7.2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7.2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7.2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7.2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7.2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7.2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7.2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7.2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7.2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7.2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7.2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7.2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7.2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7.2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7.2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7.2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7.2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7.2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7.2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7.2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7.2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7.2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7.2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7.2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7.2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7.2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7.2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7.2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7.2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7.2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7.2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7.2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7.2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7.2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7.2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7.2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7.2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7.2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7.2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7.2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7.2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7.2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7.2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7.2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7.2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7.2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7.2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7.2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7.2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7.2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7.2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7.2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7.2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7.2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7.2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7.2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7.2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7.2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7.2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7.2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7.2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7.2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7.2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7.2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7.2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7.2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7.2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7.2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7.2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7.2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7.2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7.2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7.2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7.2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7.2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7.2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7.2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7.2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7.2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7.2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7.2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7.2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7.2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7.2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7.2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7.2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7.2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7.2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7.2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7.2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7.2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7.2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7.2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7.2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7.2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7.2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7.2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7.2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7.2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7.2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7.2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7.2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7.2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7.2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7.2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7.2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7.2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7.2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7.2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7.2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7.2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7.2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7.2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7.2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7.2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7.2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7.2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7.2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7.2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7.2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7.2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7.2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7.2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7.2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7.2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7.2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7.2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7.2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7.2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7.2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7.2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7.2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7.2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7.2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7.2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7.2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7.2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7.2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7.2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7.2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7.2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7.2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7.2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7.2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7.2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7.2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7.2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7.2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7.2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7.2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7.2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7.2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7.2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7.2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7.2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7.2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7.2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7.2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7.2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7.2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7.2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7.2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7.2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7.2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7.2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7.2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7.2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7.2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7.2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7.2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7.2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7.2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7.2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7.2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7.2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7.2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7.2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7.2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7.2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7.2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7.2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7.2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7.2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7.2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7.2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7.2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7.2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7.2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7.2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7.2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7.2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7.2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7.2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7.2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7.2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7.2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7.2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7.2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7.2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7.2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7.2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7.2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7.2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7.2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7.2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7.2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7.2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7.2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7.2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7.2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7.2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7.2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7.2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7.2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7.2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7.2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7.2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7.2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7.2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7.2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7.2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7.2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7.2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7.2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7.2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7.2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7.2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7.2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7.2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7.2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7.2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7.2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7.2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7.2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7.2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7.2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7.2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7.2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7.2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7.2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7.2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7.2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7.2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7.2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7.2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7.2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7.2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7.2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7.2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7.2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7.2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7.2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7.2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7.2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7.2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7.2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7.2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7.2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7.2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7.2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7.2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7.2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7.2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7.2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7.2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7.2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7.2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7.2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7.2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7.2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7.2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7.2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7.2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7.2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7.2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7.2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7.2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7.2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7.2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7.2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7.2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7.2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7.2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7.2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7.2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7.2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7.2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7.2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7.2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7.2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7.2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7.2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7.2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7.2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7.2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7.2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7.2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7.2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7.2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7.2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7.2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7.2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7.2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7.2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7.2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7.2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7.2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7.2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7.2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7.2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7.2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7.2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7.2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7.2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7.2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7.2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7.2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7.2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7.2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7.2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7.2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7.2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7.2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7.2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7.2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7.2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7.2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7.2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7.2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7.2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7.2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7.2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7.2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7.2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7.2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7.2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7.2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7.2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7.2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7.2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7.2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7.2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7.2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7.2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7.2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7.2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7.2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7.2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7.2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7.2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7.2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7.2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7.2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7.2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7.2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7.2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7.2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7.2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7.2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7.2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7.2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7.2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7.2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7.2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7.2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7.2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7.2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7.2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7.2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7.2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7.2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7.2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7.2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7.2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7.2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7.2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7.2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7.2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7.2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7.2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7.2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7.2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7.2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7.2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7.2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7.2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7.2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7.2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7.2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7.2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7.2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7.2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7.2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7.2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7.2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7.2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7.2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7.2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7.2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7.2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7.2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7.2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7.2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7.2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7.2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7.2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7.2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7.2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7.2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7.2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7.2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7.2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7.2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7.2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7.2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7.2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7.2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7.2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7.2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7.2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7.2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7.2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7.2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7.2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7.2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7.2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7.2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7.2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7.2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7.2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7.2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7.2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7.2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7.2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7.2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7.2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7.2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7.2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7.2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7.2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7.2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7.2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7.2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7.2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7.2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7.2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7.2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7.2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7.2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7.2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7.2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7.2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7.2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7.2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7.2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7.2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7.2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7.2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7.2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7.2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7.2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7.2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7.2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7.2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7.2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7.2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7.2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7.2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7.2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7.2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7.2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7.2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7.2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7.2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7.2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7.2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7.2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7.2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7.2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7.2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7.2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7.2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7.2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7.2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7.2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7.2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7.2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7.2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7.2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7.2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7.2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7.2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7.2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7.2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7.2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7.2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7.2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7.2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7.2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7.2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7.2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7.2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7.2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7.2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7.2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7.2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7.2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7.2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7.2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7.2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7.2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7.2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7.2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7.2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7.2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7.2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7.2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7.2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7.2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7.2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7.2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7.2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7.2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7.2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7.2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7.2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7.2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7.2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7.2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7.2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7.2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7.2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7.2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7.2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7.2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7.2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7.2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7.2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7.2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7.2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7.2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7.2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7.2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7.2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7.2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7.2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7.2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7.2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7.2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7.2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7.2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7.2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7.2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7.2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7.2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7.2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7.2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7.2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7.2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7.2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7.2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7.2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7.2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7.2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7.2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7.2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7.2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7.2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7.2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7.2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7.2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7.2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7.2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7.2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7.2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7.2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7.2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7.2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7.2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7.2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7.2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7.2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7.2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7.2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7.2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7.2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7.2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7.2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7.2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7.2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7.2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7.2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7.2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7.2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7.2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7.2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7.2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7.2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7.2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7.2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7.2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7.2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7.2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7.2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7.2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7.2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7.2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7.2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7.2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7.2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7.2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7.2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7.2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7.2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7.2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7.2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7.2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7.2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7.2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7.2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7.2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7.2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7.2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7.2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7.2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7.2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7.2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7.2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7.2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7.2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7.2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7.2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7.2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7.2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7.2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7.2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7.2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7.2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7.2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7.2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7.2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7.2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7.2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7.2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7.2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7.2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7.2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7.2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7.2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7.2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7.2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7.2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7.2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7.2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7.2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7.2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7.2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7.2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7.2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7.2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7.2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7.2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7.2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7.2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7.2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7.2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7.2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7.2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7.2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7.2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7.2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7.2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7.2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7.2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7.2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7.2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7.2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7.2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7.2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7.2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7.2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7.2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7.2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7.2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7.2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7.2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7.2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7.2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7.2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7.2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7.2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7.2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7.2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7.2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7.2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7.2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7.2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7.2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7.2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7.2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7.2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7.2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7.2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7.2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7.2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7.2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7.2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7.2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7.2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7.2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7.2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7.2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7.2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7.2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7.2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7.2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7.2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7.2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7.2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7.2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7.2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7.2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7.2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7.2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7.2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7.2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7.2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7.2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7.2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7.2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7.2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7.2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7.2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7.2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7.2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7.2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7.2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7.2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7.2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7.2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7.2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7.2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7.2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7.2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7.2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7.2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7.2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7.2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7.2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7.2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7.2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7.2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7.2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7.2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7.2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7.2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7.2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7.2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7.2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7.2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7.2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7.2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7.2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7.2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7.2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7.2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7.2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7.2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7.2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7.2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7.2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7.2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7.2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7.2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7.2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7.2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7.2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7.2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7.2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7.2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7.2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7.2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7.2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7.2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7.2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7.2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7.2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7.2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7.2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7.2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7.2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7.2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7.2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7.2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7.2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7.2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7.2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7.2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7.2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7.2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7.2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7.2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7.2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7.2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7.2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7.2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7.2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7.2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7.2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7.2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7.2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7.2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7.2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7.2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7.2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7.2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7.2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7.2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7.2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7.2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7.2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7.2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7.2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7.2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7.2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7.2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7.2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7.2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7.2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7.2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7.2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7.2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7.2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7.2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7.2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7.2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7.2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7.2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7.2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7.2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7.2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7.2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7.2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7.2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7.2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7.2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7.25" customHeight="1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7.25" customHeight="1" x14ac:dyDescent="0.2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7.25" customHeight="1" x14ac:dyDescent="0.2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7.25" customHeight="1" x14ac:dyDescent="0.2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7.25" customHeight="1" x14ac:dyDescent="0.2"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7.25" customHeight="1" x14ac:dyDescent="0.2">
      <c r="R1006" s="3"/>
      <c r="S1006" s="3"/>
      <c r="T1006" s="3"/>
      <c r="U1006" s="3"/>
      <c r="V1006" s="3"/>
      <c r="W1006" s="3"/>
      <c r="X1006" s="3"/>
      <c r="Y1006" s="3"/>
      <c r="Z1006" s="3"/>
    </row>
  </sheetData>
  <mergeCells count="17">
    <mergeCell ref="C2:D2"/>
    <mergeCell ref="A4:E5"/>
    <mergeCell ref="F4:Q4"/>
    <mergeCell ref="F5:L5"/>
    <mergeCell ref="M5:Q5"/>
    <mergeCell ref="A8:A19"/>
    <mergeCell ref="E6:E7"/>
    <mergeCell ref="C29:Q29"/>
    <mergeCell ref="C30:Q30"/>
    <mergeCell ref="C28:Q28"/>
    <mergeCell ref="F6:F7"/>
    <mergeCell ref="B6:B7"/>
    <mergeCell ref="C6:C7"/>
    <mergeCell ref="D6:D7"/>
    <mergeCell ref="A6:A7"/>
    <mergeCell ref="B8:B18"/>
    <mergeCell ref="A20:A21"/>
  </mergeCells>
  <phoneticPr fontId="14" type="noConversion"/>
  <dataValidations count="1">
    <dataValidation type="list" allowBlank="1" showErrorMessage="1" sqref="E8:E24" xr:uid="{00000000-0002-0000-0000-000000000000}">
      <formula1>$Q$1:$Q$2</formula1>
    </dataValidation>
  </dataValidations>
  <pageMargins left="0.69972223043441772" right="0.69972223043441772" top="0.75" bottom="0.75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revision>30</cp:revision>
  <dcterms:created xsi:type="dcterms:W3CDTF">2018-06-30T07:43:36Z</dcterms:created>
  <dcterms:modified xsi:type="dcterms:W3CDTF">2022-04-29T09:33:00Z</dcterms:modified>
  <cp:version>1000.0100.01</cp:version>
</cp:coreProperties>
</file>