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8DB0E264-61BE-4D4E-AC56-58C6FB230D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17" i="11" l="1"/>
  <c r="G16" i="11"/>
  <c r="G13" i="11"/>
  <c r="G15" i="11" l="1"/>
  <c r="G14" i="11" l="1"/>
  <c r="G18" i="11" l="1"/>
  <c r="G12" i="11" l="1"/>
  <c r="G10" i="11" l="1"/>
  <c r="G9" i="11" l="1"/>
  <c r="G8" i="11"/>
  <c r="G19" i="11" l="1"/>
  <c r="G21" i="11"/>
  <c r="G22" i="11"/>
  <c r="G23" i="11"/>
  <c r="G24" i="11"/>
  <c r="G25" i="11"/>
  <c r="G26" i="11"/>
  <c r="G27" i="11"/>
  <c r="G28" i="11"/>
  <c r="G29" i="11"/>
  <c r="G30" i="11"/>
  <c r="G3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<sst xmlns="http://schemas.openxmlformats.org/spreadsheetml/2006/main" count="54" uniqueCount="38">
  <si>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</si>
  <si>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</si>
  <si>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</si>
  <si>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</si>
  <si>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</si>
  <si>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</si>
  <si>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</si>
  <si>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</si>
  <si>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</si>
  <si>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</si>
  <si>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</si>
  <si>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</si>
  <si>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</si>
  <si>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</si>
  <si>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</si>
  <si>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</si>
  <si>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</si>
  <si>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</si>
  <si>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</si>
  <si>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</si>
  <si>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</si>
  <si>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</si>
  <si>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</si>
  <si>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</si>
  <si>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</si>
  <si>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</si>
  <si>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</si>
  <si>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05. 02 ~ 2022. 05. 13</t>
    </r>
    <phoneticPr fontId="3" type="noConversion"/>
  </si>
  <si>
    <t>부경대 메인페이지 입시자료신청 마감 작업</t>
    <phoneticPr fontId="3" type="noConversion"/>
  </si>
  <si>
    <t>부경대 신청서 오픈 전 마지막 테스트 확인 작업</t>
    <phoneticPr fontId="3" type="noConversion"/>
  </si>
  <si>
    <t>모바일 사용자 리스트 이름, 본부, 부서 검색 추가 작업</t>
    <phoneticPr fontId="3" type="noConversion"/>
  </si>
  <si>
    <t>부경대 신청서 9일 오픈 테스트 데이터 삭제 작업</t>
    <phoneticPr fontId="3" type="noConversion"/>
  </si>
  <si>
    <t>모바일 날짜별 스마트데이 및 연차 사용자 보기 작업</t>
    <phoneticPr fontId="3" type="noConversion"/>
  </si>
  <si>
    <t>5/6(금)</t>
    <phoneticPr fontId="3" type="noConversion"/>
  </si>
  <si>
    <t>어린이날</t>
    <phoneticPr fontId="3" type="noConversion"/>
  </si>
  <si>
    <t>연차</t>
    <phoneticPr fontId="3" type="noConversion"/>
  </si>
  <si>
    <t>5/5(목)</t>
    <phoneticPr fontId="3" type="noConversion"/>
  </si>
  <si>
    <t>모바일 날짜별 보기 ajax파일 연동-&gt;페이지연동으로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</si>
</sst>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84" zoomScaleNormal="84" workbookViewId="0">
      <pane ySplit="7" topLeftCell="A8" activePane="bottomLeft" state="frozen"/>
      <selection pane="bottomLeft" activeCell="C2" sqref="C2:D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SUM(G8:G33)</f>
        <v>25</v>
      </c>
      <c r="H7" s="34">
        <f t="shared" ref="H7:Q7" si="0">SUM(H8:H31)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28</v>
      </c>
      <c r="D8" s="48"/>
      <c r="E8" s="48" t="s">
        <v>9</v>
      </c>
      <c r="F8" s="11">
        <v>1</v>
      </c>
      <c r="G8" s="59">
        <f t="shared" ref="G8:G12" si="1"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29</v>
      </c>
      <c r="D9" s="118"/>
      <c r="E9" s="48" t="s">
        <v>9</v>
      </c>
      <c r="F9" s="11">
        <v>1</v>
      </c>
      <c r="G9" s="107">
        <f t="shared" si="1"/>
        <v>3</v>
      </c>
      <c r="H9" s="52">
        <v>2</v>
      </c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31</v>
      </c>
      <c r="D10" s="118"/>
      <c r="E10" s="48" t="s">
        <v>9</v>
      </c>
      <c r="F10" s="11">
        <v>1</v>
      </c>
      <c r="G10" s="107">
        <f t="shared" si="1"/>
        <v>1</v>
      </c>
      <c r="H10" s="52"/>
      <c r="I10" s="53"/>
      <c r="J10" s="53">
        <v>1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2"/>
      <c r="B11" s="83"/>
      <c r="C11" s="97"/>
      <c r="D11" s="118"/>
      <c r="E11" s="48"/>
      <c r="F11" s="11"/>
      <c r="G11" s="107" t="str">
        <f t="shared" si="1"/>
        <v/>
      </c>
      <c r="H11" s="52"/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6"/>
      <c r="B12" s="87"/>
      <c r="C12" s="106"/>
      <c r="D12" s="24"/>
      <c r="E12" s="26"/>
      <c r="F12" s="25"/>
      <c r="G12" s="107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113" t="s">
        <v>26</v>
      </c>
      <c r="B13" s="116" t="s">
        <v>25</v>
      </c>
      <c r="C13" s="108" t="s">
        <v>30</v>
      </c>
      <c r="D13" s="64"/>
      <c r="E13" s="115" t="s">
        <v>9</v>
      </c>
      <c r="F13" s="65">
        <v>1</v>
      </c>
      <c r="G13" s="60">
        <f t="shared" ref="G13:G17" si="2">IF(SUM(H13:L13)=0,"",SUM(H13:L13))</f>
        <v>4</v>
      </c>
      <c r="H13" s="66">
        <v>2</v>
      </c>
      <c r="I13" s="67">
        <v>2</v>
      </c>
      <c r="J13" s="67"/>
      <c r="K13" s="67"/>
      <c r="L13" s="68"/>
      <c r="M13" s="69"/>
      <c r="N13" s="70"/>
      <c r="O13" s="70"/>
      <c r="P13" s="70"/>
      <c r="Q13" s="71"/>
    </row>
    <row r="14" spans="1:17" ht="16.5" customHeight="1" x14ac:dyDescent="0.3">
      <c r="A14" s="86"/>
      <c r="B14" s="87" t="s">
        <v>25</v>
      </c>
      <c r="C14" s="106" t="s">
        <v>32</v>
      </c>
      <c r="D14" s="24"/>
      <c r="E14" s="114" t="s">
        <v>9</v>
      </c>
      <c r="F14" s="25">
        <v>0.9</v>
      </c>
      <c r="G14" s="107">
        <f t="shared" si="2"/>
        <v>4</v>
      </c>
      <c r="H14" s="18"/>
      <c r="I14" s="19">
        <v>2</v>
      </c>
      <c r="J14" s="19">
        <v>2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25</v>
      </c>
      <c r="C15" s="106" t="s">
        <v>37</v>
      </c>
      <c r="D15" s="24"/>
      <c r="E15" s="114" t="s">
        <v>9</v>
      </c>
      <c r="F15" s="25">
        <v>0.9</v>
      </c>
      <c r="G15" s="107">
        <f t="shared" si="2"/>
        <v>2</v>
      </c>
      <c r="H15" s="18"/>
      <c r="I15" s="19"/>
      <c r="J15" s="19">
        <v>2</v>
      </c>
      <c r="K15" s="19"/>
      <c r="L15" s="20"/>
      <c r="M15" s="18"/>
      <c r="N15" s="19"/>
      <c r="O15" s="19"/>
      <c r="P15" s="19"/>
      <c r="Q15" s="20"/>
    </row>
    <row r="16" spans="1:17" ht="16.149999999999999" customHeight="1" x14ac:dyDescent="0.3">
      <c r="A16" s="86"/>
      <c r="B16" s="87"/>
      <c r="C16" s="106"/>
      <c r="D16" s="24"/>
      <c r="E16" s="114"/>
      <c r="F16" s="25"/>
      <c r="G16" s="107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5.75" customHeight="1" x14ac:dyDescent="0.3">
      <c r="A17" s="86"/>
      <c r="B17" s="87"/>
      <c r="C17" s="106"/>
      <c r="D17" s="24"/>
      <c r="E17" s="114"/>
      <c r="F17" s="25"/>
      <c r="G17" s="107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4"/>
      <c r="B18" s="85"/>
      <c r="C18" s="99"/>
      <c r="D18" s="72"/>
      <c r="E18" s="117"/>
      <c r="F18" s="73"/>
      <c r="G18" s="107" t="str">
        <f t="shared" ref="G18:G30" si="3">IF(SUM(H18:L18)=0,"",SUM(H18:L18))</f>
        <v/>
      </c>
      <c r="H18" s="74"/>
      <c r="I18" s="75"/>
      <c r="J18" s="75"/>
      <c r="K18" s="75"/>
      <c r="L18" s="76"/>
      <c r="M18" s="77"/>
      <c r="N18" s="78"/>
      <c r="O18" s="78"/>
      <c r="P18" s="78"/>
      <c r="Q18" s="79"/>
    </row>
    <row r="19" spans="1:17" ht="16.5" customHeight="1" x14ac:dyDescent="0.3">
      <c r="A19" s="86" t="s">
        <v>22</v>
      </c>
      <c r="B19" s="83"/>
      <c r="C19" s="100"/>
      <c r="D19" s="122"/>
      <c r="E19" s="80"/>
      <c r="F19" s="11"/>
      <c r="G19" s="60" t="str">
        <f t="shared" si="3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6"/>
      <c r="B20" s="87"/>
      <c r="C20" s="106"/>
      <c r="D20" s="122"/>
      <c r="E20" s="114"/>
      <c r="F20" s="25"/>
      <c r="G20" s="59"/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s="40" customFormat="1" ht="20.100000000000001" hidden="1" customHeight="1" x14ac:dyDescent="0.3">
      <c r="A21" s="86"/>
      <c r="B21" s="87"/>
      <c r="C21" s="98"/>
      <c r="D21" s="57"/>
      <c r="E21" s="48"/>
      <c r="F21" s="11"/>
      <c r="G21" s="59" t="str">
        <f t="shared" si="3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s="40" customFormat="1" ht="20.100000000000001" hidden="1" customHeight="1" x14ac:dyDescent="0.3">
      <c r="A22" s="88" t="s">
        <v>10</v>
      </c>
      <c r="B22" s="89"/>
      <c r="C22" s="101"/>
      <c r="D22" s="41"/>
      <c r="E22" s="42"/>
      <c r="F22" s="42"/>
      <c r="G22" s="59" t="str">
        <f t="shared" si="3"/>
        <v/>
      </c>
      <c r="H22" s="37"/>
      <c r="I22" s="38"/>
      <c r="J22" s="38"/>
      <c r="K22" s="38"/>
      <c r="L22" s="39"/>
      <c r="M22" s="37"/>
      <c r="N22" s="38"/>
      <c r="O22" s="38"/>
      <c r="P22" s="38"/>
      <c r="Q22" s="39"/>
    </row>
    <row r="23" spans="1:17" s="40" customFormat="1" ht="20.100000000000001" hidden="1" customHeight="1" x14ac:dyDescent="0.3">
      <c r="A23" s="90"/>
      <c r="B23" s="91"/>
      <c r="C23" s="102"/>
      <c r="D23" s="35"/>
      <c r="E23" s="36"/>
      <c r="F23" s="36"/>
      <c r="G23" s="59" t="str">
        <f t="shared" si="3"/>
        <v/>
      </c>
      <c r="H23" s="37"/>
      <c r="I23" s="38"/>
      <c r="J23" s="38"/>
      <c r="K23" s="43"/>
      <c r="L23" s="44"/>
      <c r="M23" s="45"/>
      <c r="N23" s="43"/>
      <c r="O23" s="43"/>
      <c r="P23" s="43"/>
      <c r="Q23" s="44"/>
    </row>
    <row r="24" spans="1:17" s="40" customFormat="1" ht="20.100000000000001" hidden="1" customHeight="1" x14ac:dyDescent="0.3">
      <c r="A24" s="92"/>
      <c r="B24" s="93"/>
      <c r="C24" s="103"/>
      <c r="D24" s="46"/>
      <c r="E24" s="47"/>
      <c r="F24" s="47"/>
      <c r="G24" s="59" t="str">
        <f t="shared" si="3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88" t="s">
        <v>18</v>
      </c>
      <c r="B25" s="89"/>
      <c r="C25" s="101"/>
      <c r="D25" s="41"/>
      <c r="E25" s="42"/>
      <c r="F25" s="42"/>
      <c r="G25" s="59" t="str">
        <f t="shared" si="3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ht="16.5" customHeight="1" x14ac:dyDescent="0.3">
      <c r="A26" s="92"/>
      <c r="B26" s="93"/>
      <c r="C26" s="119"/>
      <c r="D26" s="46"/>
      <c r="E26" s="47"/>
      <c r="F26" s="120"/>
      <c r="G26" s="59" t="str">
        <f t="shared" si="3"/>
        <v/>
      </c>
      <c r="H26" s="37"/>
      <c r="I26" s="38"/>
      <c r="J26" s="38"/>
      <c r="K26" s="109"/>
      <c r="L26" s="110"/>
      <c r="M26" s="111"/>
      <c r="N26" s="109"/>
      <c r="O26" s="109"/>
      <c r="P26" s="109"/>
      <c r="Q26" s="110"/>
    </row>
    <row r="27" spans="1:17" ht="16.5" customHeight="1" x14ac:dyDescent="0.3">
      <c r="A27" s="94" t="s">
        <v>23</v>
      </c>
      <c r="B27" s="95" t="s">
        <v>34</v>
      </c>
      <c r="C27" s="95" t="s">
        <v>36</v>
      </c>
      <c r="D27" s="28"/>
      <c r="E27" s="30"/>
      <c r="F27" s="29"/>
      <c r="G27" s="60">
        <f t="shared" si="3"/>
        <v>5</v>
      </c>
      <c r="H27" s="15"/>
      <c r="I27" s="16"/>
      <c r="J27" s="16"/>
      <c r="K27" s="16">
        <v>5</v>
      </c>
      <c r="L27" s="17"/>
      <c r="M27" s="55"/>
      <c r="N27" s="16"/>
      <c r="O27" s="16"/>
      <c r="P27" s="56"/>
      <c r="Q27" s="17"/>
    </row>
    <row r="28" spans="1:17" ht="16.5" customHeight="1" x14ac:dyDescent="0.3">
      <c r="A28" s="84"/>
      <c r="B28" s="85" t="s">
        <v>35</v>
      </c>
      <c r="C28" s="85" t="s">
        <v>33</v>
      </c>
      <c r="D28" s="121"/>
      <c r="E28" s="33"/>
      <c r="F28" s="32"/>
      <c r="G28" s="61">
        <f t="shared" si="3"/>
        <v>5</v>
      </c>
      <c r="H28" s="21"/>
      <c r="I28" s="22"/>
      <c r="J28" s="22"/>
      <c r="K28" s="22"/>
      <c r="L28" s="23">
        <v>5</v>
      </c>
      <c r="M28" s="21"/>
      <c r="N28" s="22"/>
      <c r="O28" s="22"/>
      <c r="P28" s="22"/>
      <c r="Q28" s="23"/>
    </row>
    <row r="29" spans="1:17" ht="16.5" customHeight="1" x14ac:dyDescent="0.3">
      <c r="A29" s="94" t="s">
        <v>24</v>
      </c>
      <c r="B29" s="95"/>
      <c r="C29" s="104"/>
      <c r="D29" s="28"/>
      <c r="E29" s="30"/>
      <c r="F29" s="29"/>
      <c r="G29" s="59" t="str">
        <f t="shared" si="3"/>
        <v/>
      </c>
      <c r="H29" s="15"/>
      <c r="I29" s="16"/>
      <c r="J29" s="16"/>
      <c r="K29" s="16"/>
      <c r="L29" s="17"/>
      <c r="M29" s="15"/>
      <c r="N29" s="16"/>
      <c r="O29" s="16"/>
      <c r="P29" s="16"/>
      <c r="Q29" s="17"/>
    </row>
    <row r="30" spans="1:17" ht="16.5" customHeight="1" x14ac:dyDescent="0.3">
      <c r="A30" s="86"/>
      <c r="B30" s="87"/>
      <c r="C30" s="106"/>
      <c r="D30" s="24"/>
      <c r="E30" s="26"/>
      <c r="F30" s="25"/>
      <c r="G30" s="59" t="str">
        <f t="shared" si="3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x14ac:dyDescent="0.3">
      <c r="A31" s="84"/>
      <c r="B31" s="85"/>
      <c r="C31" s="105"/>
      <c r="D31" s="31"/>
      <c r="E31" s="33"/>
      <c r="F31" s="32"/>
      <c r="G31" s="61" t="str">
        <f>IF(SUM(H31:L31)=0,"",SUM(H31:L31))</f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x14ac:dyDescent="0.3">
      <c r="A32" s="96"/>
      <c r="B32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2:E31 E20 E12 E14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2022-05-04T10:10:08Z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