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E08DB3F9-C366-4041-97ED-C2A96AC5A7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6" i="10"/>
  <c r="G17" i="10"/>
  <c r="G18" i="10"/>
  <c r="G13" i="10"/>
  <c r="G19" i="10"/>
  <c r="G12" i="10"/>
  <c r="G11" i="10"/>
  <c r="G9" i="10" l="1"/>
  <c r="G20" i="10" l="1"/>
  <c r="G10" i="10" l="1"/>
  <c r="I7" i="10"/>
  <c r="G21" i="10"/>
  <c r="G8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<sst xmlns="http://schemas.openxmlformats.org/spreadsheetml/2006/main" count="66" uniqueCount="47">
  <si>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</si>
  <si>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</si>
  <si>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</si>
  <si>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</si>
  <si>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</si>
  <si>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</si>
  <si>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</si>
  <si>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</si>
  <si>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</si>
  <si>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</si>
  <si>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</si>
  <si>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</si>
  <si>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</si>
  <si>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</si>
  <si>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</si>
  <si>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</si>
  <si>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</si>
  <si>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</si>
  <si>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</si>
  <si>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</si>
  <si>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</si>
  <si>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</si>
  <si>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</si>
  <si>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</si>
  <si>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</si>
  <si>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</si>
  <si>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</si>
  <si>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</si>
  <si>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</si>
  <si>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</si>
  <si>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</si>
  <si>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제휴DB 시스템 내 DB 회수 및 재할당 요청</t>
    <phoneticPr fontId="3" type="noConversion"/>
  </si>
  <si>
    <t>20시이후작업, 다음날새벽6시작업</t>
    <phoneticPr fontId="3" type="noConversion"/>
  </si>
  <si>
    <t>열심히커뮤니케이션즈DB 분배 로직 수정 요청</t>
    <phoneticPr fontId="3" type="noConversion"/>
  </si>
  <si>
    <t>수동 엑셀응모자 등록을 인입자동화페이지(인터파크_광고설문)</t>
    <phoneticPr fontId="3" type="noConversion"/>
  </si>
  <si>
    <t>인모비DB 신청경로 생성요청건</t>
    <phoneticPr fontId="3" type="noConversion"/>
  </si>
  <si>
    <t xml:space="preserve">열컴 실시간 DB관련 삭제연동부분 테스트
31건 관련 삭제 테스트 진행 </t>
    <phoneticPr fontId="3" type="noConversion"/>
  </si>
  <si>
    <t>5월 SKT 통합동의 캠페인변경요청</t>
    <phoneticPr fontId="3" type="noConversion"/>
  </si>
  <si>
    <t>리퍼비쉬 이벤트 신규 제작</t>
    <phoneticPr fontId="3" type="noConversion"/>
  </si>
  <si>
    <t xml:space="preserve"> 5월 현대카드 2차 DB 클린징요청 및 DB업로드</t>
    <phoneticPr fontId="3" type="noConversion"/>
  </si>
  <si>
    <t>열심히커뮤니케이션즈DB 출처사이트 미기재건(업데이트 요청)</t>
  </si>
  <si>
    <t>인입경로 대조후에 memo에 반영</t>
  </si>
  <si>
    <t>열컴 자동인입 되지않은 DB 수동으로 분기해서 입력처리</t>
    <phoneticPr fontId="3" type="noConversion"/>
  </si>
  <si>
    <t>제휴DB 시스템 내 DB 회수 및 재할당시 월별인입형황 조사(백업된 dB풀정보와 정산현황 월별조사후 보고)</t>
    <phoneticPr fontId="3" type="noConversion"/>
  </si>
  <si>
    <t>제휴DB시스템 '통합동의' 경로 1~4월 인입 데이터 요청</t>
    <phoneticPr fontId="3" type="noConversion"/>
  </si>
  <si>
    <t>0..5</t>
    <phoneticPr fontId="3" type="noConversion"/>
  </si>
  <si>
    <t>오후 늦게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</si>
</sst>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0" borderId="0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topLeftCell="B1" zoomScale="90" zoomScaleNormal="90" workbookViewId="0">
      <pane ySplit="7" topLeftCell="A20" activePane="bottomLeft" state="frozen"/>
      <selection pane="bottomLeft" activeCell="I17" sqref="I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3"/>
      <c r="B7" s="83"/>
      <c r="C7" s="83"/>
      <c r="D7" s="85"/>
      <c r="E7" s="85"/>
      <c r="F7" s="85"/>
      <c r="G7" s="25">
        <f t="shared" ref="G7:Q7" si="0">SUM(G8:G27)</f>
        <v>35.5</v>
      </c>
      <c r="H7" s="25">
        <f t="shared" si="0"/>
        <v>8.3000000000000007</v>
      </c>
      <c r="I7" s="26">
        <f t="shared" si="0"/>
        <v>8.3000000000000007</v>
      </c>
      <c r="J7" s="26">
        <f t="shared" si="0"/>
        <v>5.3</v>
      </c>
      <c r="K7" s="26">
        <f t="shared" si="0"/>
        <v>6.3</v>
      </c>
      <c r="L7" s="27">
        <f t="shared" si="0"/>
        <v>7.3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 t="shared" ref="G8:G20" si="1">IF(SUM(H8:L8)=0,"",SUM(H8:L8))</f>
        <v>2</v>
      </c>
      <c r="H8" s="28">
        <v>2</v>
      </c>
      <c r="I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68" t="s">
        <v>31</v>
      </c>
      <c r="D9" s="38" t="s">
        <v>32</v>
      </c>
      <c r="E9" s="14" t="s">
        <v>8</v>
      </c>
      <c r="F9" s="18">
        <v>1</v>
      </c>
      <c r="G9" s="66">
        <f t="shared" si="1"/>
        <v>5</v>
      </c>
      <c r="H9" s="31">
        <v>3</v>
      </c>
      <c r="I9" s="32">
        <v>2</v>
      </c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33</v>
      </c>
      <c r="D10" s="38"/>
      <c r="E10" s="14" t="s">
        <v>8</v>
      </c>
      <c r="F10" s="18">
        <v>1</v>
      </c>
      <c r="G10" s="66">
        <f t="shared" si="1"/>
        <v>3</v>
      </c>
      <c r="H10" s="31">
        <v>2</v>
      </c>
      <c r="I10" s="32">
        <v>1</v>
      </c>
      <c r="J10" s="32"/>
      <c r="K10" s="32"/>
      <c r="L10" s="33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35</v>
      </c>
      <c r="D11" s="38"/>
      <c r="E11" s="14" t="s">
        <v>8</v>
      </c>
      <c r="F11" s="18">
        <v>1</v>
      </c>
      <c r="G11" s="66">
        <f t="shared" si="1"/>
        <v>1</v>
      </c>
      <c r="H11" s="31"/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ht="25.5" x14ac:dyDescent="0.3">
      <c r="A12" s="51"/>
      <c r="B12" s="11"/>
      <c r="C12" s="68" t="s">
        <v>36</v>
      </c>
      <c r="D12" s="38"/>
      <c r="E12" s="14" t="s">
        <v>8</v>
      </c>
      <c r="F12" s="18">
        <v>1</v>
      </c>
      <c r="G12" s="66">
        <f t="shared" si="1"/>
        <v>2</v>
      </c>
      <c r="H12" s="31"/>
      <c r="I12" s="32">
        <v>1</v>
      </c>
      <c r="J12" s="32">
        <v>1</v>
      </c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70" t="s">
        <v>39</v>
      </c>
      <c r="D13" s="38"/>
      <c r="E13" s="14" t="s">
        <v>8</v>
      </c>
      <c r="F13" s="18">
        <v>1</v>
      </c>
      <c r="G13" s="66">
        <f t="shared" ref="G13:G18" si="2">IF(SUM(H13:L13)=0,"",SUM(H13:L13))</f>
        <v>3</v>
      </c>
      <c r="H13" s="31"/>
      <c r="I13" s="32"/>
      <c r="J13" s="32">
        <v>1</v>
      </c>
      <c r="K13" s="32">
        <v>1</v>
      </c>
      <c r="L13" s="33">
        <v>1</v>
      </c>
      <c r="M13" s="31"/>
      <c r="N13" s="32"/>
      <c r="O13" s="32"/>
      <c r="P13" s="32"/>
      <c r="Q13" s="33"/>
    </row>
    <row r="14" spans="1:17" x14ac:dyDescent="0.3">
      <c r="A14" s="51"/>
      <c r="B14" s="11"/>
      <c r="C14" s="70" t="s">
        <v>38</v>
      </c>
      <c r="D14" s="38"/>
      <c r="E14" s="14" t="s">
        <v>8</v>
      </c>
      <c r="F14" s="18">
        <v>1</v>
      </c>
      <c r="G14" s="66">
        <f t="shared" si="2"/>
        <v>3</v>
      </c>
      <c r="H14" s="31"/>
      <c r="I14" s="32"/>
      <c r="J14" s="32"/>
      <c r="K14" s="32"/>
      <c r="L14" s="33">
        <v>3</v>
      </c>
      <c r="M14" s="31"/>
      <c r="N14" s="32"/>
      <c r="O14" s="32"/>
      <c r="P14" s="32"/>
      <c r="Q14" s="33"/>
    </row>
    <row r="15" spans="1:17" x14ac:dyDescent="0.3">
      <c r="A15" s="51"/>
      <c r="B15" s="11"/>
      <c r="C15" s="69" t="s">
        <v>40</v>
      </c>
      <c r="D15" s="69" t="s">
        <v>41</v>
      </c>
      <c r="E15" s="14" t="s">
        <v>8</v>
      </c>
      <c r="F15" s="18">
        <v>1</v>
      </c>
      <c r="G15" s="66">
        <f t="shared" si="2"/>
        <v>1</v>
      </c>
      <c r="H15" s="31"/>
      <c r="I15" s="32"/>
      <c r="J15" s="32"/>
      <c r="K15" s="32">
        <v>1</v>
      </c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71" t="s">
        <v>42</v>
      </c>
      <c r="D16" s="69"/>
      <c r="E16" s="14" t="s">
        <v>8</v>
      </c>
      <c r="F16" s="18">
        <v>1</v>
      </c>
      <c r="G16" s="66">
        <f t="shared" si="2"/>
        <v>1</v>
      </c>
      <c r="H16" s="31"/>
      <c r="I16" s="32"/>
      <c r="J16" s="32"/>
      <c r="K16" s="32">
        <v>1</v>
      </c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71" t="s">
        <v>43</v>
      </c>
      <c r="D17" s="69"/>
      <c r="E17" s="14" t="s">
        <v>8</v>
      </c>
      <c r="F17" s="18">
        <v>1</v>
      </c>
      <c r="G17" s="66">
        <f t="shared" si="2"/>
        <v>2</v>
      </c>
      <c r="H17" s="31"/>
      <c r="I17" s="32"/>
      <c r="J17" s="32"/>
      <c r="K17" s="32">
        <v>2</v>
      </c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71" t="s">
        <v>44</v>
      </c>
      <c r="D18" s="69"/>
      <c r="E18" s="14" t="s">
        <v>8</v>
      </c>
      <c r="F18" s="18">
        <v>1</v>
      </c>
      <c r="G18" s="66" t="str">
        <f t="shared" si="2"/>
        <v/>
      </c>
      <c r="H18" s="31"/>
      <c r="I18" s="32"/>
      <c r="J18" s="32"/>
      <c r="K18" s="32"/>
      <c r="L18" s="33" t="s">
        <v>45</v>
      </c>
      <c r="M18" s="31"/>
      <c r="N18" s="32"/>
      <c r="O18" s="32"/>
      <c r="P18" s="32"/>
      <c r="Q18" s="33"/>
    </row>
    <row r="19" spans="1:17" ht="17.25" customHeight="1" x14ac:dyDescent="0.3">
      <c r="A19" s="51"/>
      <c r="B19" s="11"/>
      <c r="C19" s="69" t="s">
        <v>37</v>
      </c>
      <c r="D19" s="38" t="s">
        <v>46</v>
      </c>
      <c r="E19" s="14" t="s">
        <v>8</v>
      </c>
      <c r="F19" s="18">
        <v>1</v>
      </c>
      <c r="G19" s="66">
        <f t="shared" si="1"/>
        <v>3</v>
      </c>
      <c r="H19" s="31"/>
      <c r="I19" s="32"/>
      <c r="J19" s="32"/>
      <c r="K19" s="32">
        <v>1</v>
      </c>
      <c r="L19" s="33">
        <v>2</v>
      </c>
      <c r="M19" s="31"/>
      <c r="N19" s="32"/>
      <c r="O19" s="32"/>
      <c r="P19" s="32"/>
      <c r="Q19" s="33"/>
    </row>
    <row r="20" spans="1:17" x14ac:dyDescent="0.3">
      <c r="A20" s="51"/>
      <c r="B20" s="11" t="s">
        <v>29</v>
      </c>
      <c r="C20" s="68" t="s">
        <v>34</v>
      </c>
      <c r="D20" s="38"/>
      <c r="E20" s="14" t="s">
        <v>8</v>
      </c>
      <c r="F20" s="18">
        <v>1</v>
      </c>
      <c r="G20" s="66">
        <f t="shared" si="1"/>
        <v>8</v>
      </c>
      <c r="H20" s="31">
        <v>1</v>
      </c>
      <c r="I20" s="32">
        <v>3</v>
      </c>
      <c r="J20" s="32">
        <v>3</v>
      </c>
      <c r="K20" s="32"/>
      <c r="L20" s="33">
        <v>1</v>
      </c>
      <c r="M20" s="31"/>
      <c r="N20" s="32"/>
      <c r="O20" s="32"/>
      <c r="P20" s="32"/>
      <c r="Q20" s="33"/>
    </row>
    <row r="21" spans="1:17" ht="20.100000000000001" customHeight="1" x14ac:dyDescent="0.3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>IF(SUM(H21:L21)=0,"",SUM(H21:L21))</f>
        <v>1.5</v>
      </c>
      <c r="H21" s="64">
        <v>0.3</v>
      </c>
      <c r="I21" s="64">
        <v>0.3</v>
      </c>
      <c r="J21" s="64">
        <v>0.3</v>
      </c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3">
      <c r="A22" s="47" t="s">
        <v>22</v>
      </c>
      <c r="B22" s="10" t="s">
        <v>17</v>
      </c>
      <c r="C22" s="37"/>
      <c r="D22" s="37"/>
      <c r="E22" s="37"/>
      <c r="F22" s="16"/>
      <c r="G22" s="49" t="str">
        <f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53"/>
      <c r="B23" s="11" t="s">
        <v>21</v>
      </c>
      <c r="C23" s="38"/>
      <c r="D23" s="38"/>
      <c r="E23" s="38"/>
      <c r="F23" s="18"/>
      <c r="G23" s="19"/>
      <c r="H23" s="31"/>
      <c r="I23" s="32"/>
      <c r="J23" s="6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48"/>
      <c r="B24" s="12"/>
      <c r="C24" s="39"/>
      <c r="D24" s="39"/>
      <c r="E24" s="39"/>
      <c r="F24" s="20"/>
      <c r="G24" s="21" t="str">
        <f>IF(SUM(H24:L24)=0,"",SUM(H24:L24))</f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55" t="s">
        <v>16</v>
      </c>
      <c r="B25" s="57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  <row r="26" spans="1:17" ht="20.100000000000001" customHeight="1" x14ac:dyDescent="0.3">
      <c r="A26" s="53"/>
      <c r="B26" s="58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1:17" ht="20.100000000000001" customHeight="1" x14ac:dyDescent="0.3">
      <c r="A27" s="56"/>
      <c r="B27" s="59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2022-05-13T07:35:44Z</dcterms:modified>
</cp:coreProperties>
</file>