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jhqjE6t5uEt7YFV6zqX1dpEWjvCA=="/>
    </ext>
  </extLst>
</workbook>
</file>

<file path=xl/sharedStrings.xml><?xml version="1.0" encoding="utf-8"?>
<sst xmlns="http://schemas.openxmlformats.org/spreadsheetml/2006/main" count="75" uniqueCount="47">
  <si>
    <t>상</t>
  </si>
  <si>
    <t>주 간 업 무 보 고 서</t>
  </si>
  <si>
    <t>중</t>
  </si>
  <si>
    <t>서비스운영본부 기획팀 이유정   /   2022-05-09 ~ 2022-05-13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</si>
  <si>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</si>
  <si>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</si>
  <si>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</si>
  <si>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</si>
  <si>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</si>
  <si>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</si>
  <si>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</si>
  <si>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</si>
  <si>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</si>
  <si>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</si>
  <si>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</si>
  <si>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</si>
  <si>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</si>
  <si>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</si>
  <si>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</si>
  <si>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</si>
  <si>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</si>
  <si>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</si>
  <si>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</si>
  <si>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 xml:space="preserve">진행중인 하기 외 프로젝트 관련 관리/피드백/회의 </t>
  </si>
  <si>
    <t>CONNECT+</t>
  </si>
  <si>
    <t>운영팀 관리(서포트/검토 및 피드백 진행)</t>
  </si>
  <si>
    <t>고객사 회의 및 이벤트 아이디어 관련 기획</t>
  </si>
  <si>
    <t>주간보고서 작성</t>
  </si>
  <si>
    <t>B샵 DOMS</t>
  </si>
  <si>
    <t>계약 전 프로젝트 관리 및 현업 대응</t>
  </si>
  <si>
    <t>사업 수행 계획서 작성</t>
  </si>
  <si>
    <t>유셀러</t>
  </si>
  <si>
    <t>구매자 화면 디자인 시안 검수</t>
  </si>
  <si>
    <t>프로젝트 관리</t>
  </si>
  <si>
    <t>룸이오</t>
  </si>
  <si>
    <t>힐스테이트</t>
  </si>
  <si>
    <t>회의 진행</t>
  </si>
  <si>
    <t>제안서 환경분석 및 방향성 기획</t>
  </si>
  <si>
    <t>기타</t>
  </si>
  <si>
    <t>기타 프로젝트 기획 파트 공수/비용 산정</t>
  </si>
  <si>
    <t>업무보고서 작성</t>
  </si>
  <si>
    <t>주간업무보고서 작성</t>
  </si>
  <si>
    <t>휴가 / 공휴일</t>
  </si>
  <si>
    <t>대체휴무/연차</t>
  </si>
  <si>
    <t>오후반차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</si>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</sst>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ill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21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readingOrder="0" vertical="center"/>
    </xf>
    <xf borderId="25" fillId="0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readingOrder="0" vertical="center"/>
    </xf>
    <xf borderId="34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SUM(G8:G24)</f>
        <v>25.7</v>
      </c>
      <c r="H7" s="32">
        <f t="shared" ref="H7:Q7" si="1">SUM(H8:H27)</f>
        <v>5</v>
      </c>
      <c r="I7" s="33">
        <f t="shared" si="1"/>
        <v>5.4</v>
      </c>
      <c r="J7" s="33">
        <f t="shared" si="1"/>
        <v>5.2</v>
      </c>
      <c r="K7" s="33">
        <f t="shared" si="1"/>
        <v>5.1</v>
      </c>
      <c r="L7" s="33">
        <f t="shared" si="1"/>
        <v>5</v>
      </c>
      <c r="M7" s="32">
        <f t="shared" si="1"/>
        <v>3.4</v>
      </c>
      <c r="N7" s="33">
        <f t="shared" si="1"/>
        <v>3.4</v>
      </c>
      <c r="O7" s="33">
        <f t="shared" si="1"/>
        <v>3.4</v>
      </c>
      <c r="P7" s="33">
        <f t="shared" si="1"/>
        <v>4</v>
      </c>
      <c r="Q7" s="34">
        <f t="shared" si="1"/>
        <v>4.6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2</v>
      </c>
      <c r="F8" s="40">
        <v>1.0</v>
      </c>
      <c r="G8" s="41">
        <f t="shared" ref="G8:G24" si="2">IF(SUM(H8:L8)=0,"",SUM(H8:L8))</f>
        <v>0.3</v>
      </c>
      <c r="H8" s="42"/>
      <c r="I8" s="43">
        <v>0.2</v>
      </c>
      <c r="J8" s="43">
        <v>0.1</v>
      </c>
      <c r="K8" s="44"/>
      <c r="L8" s="45"/>
      <c r="M8" s="46">
        <v>0.1</v>
      </c>
      <c r="N8" s="47">
        <v>0.1</v>
      </c>
      <c r="O8" s="47">
        <v>0.1</v>
      </c>
      <c r="P8" s="47">
        <v>0.1</v>
      </c>
      <c r="Q8" s="48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1.2</v>
      </c>
      <c r="H9" s="50">
        <v>0.1</v>
      </c>
      <c r="I9" s="44"/>
      <c r="J9" s="44"/>
      <c r="K9" s="43">
        <v>0.2</v>
      </c>
      <c r="L9" s="51">
        <v>0.9</v>
      </c>
      <c r="M9" s="46">
        <v>0.1</v>
      </c>
      <c r="N9" s="47">
        <v>0.1</v>
      </c>
      <c r="O9" s="47">
        <v>0.1</v>
      </c>
      <c r="P9" s="47">
        <v>0.1</v>
      </c>
      <c r="Q9" s="48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2"/>
      <c r="B10" s="36"/>
      <c r="C10" s="53" t="s">
        <v>26</v>
      </c>
      <c r="D10" s="38"/>
      <c r="E10" s="54" t="s">
        <v>0</v>
      </c>
      <c r="F10" s="55">
        <v>1.0</v>
      </c>
      <c r="G10" s="41">
        <f t="shared" si="2"/>
        <v>1.8</v>
      </c>
      <c r="H10" s="42"/>
      <c r="I10" s="43">
        <v>0.4</v>
      </c>
      <c r="J10" s="43">
        <v>0.9</v>
      </c>
      <c r="K10" s="43"/>
      <c r="L10" s="51">
        <v>0.5</v>
      </c>
      <c r="M10" s="46"/>
      <c r="N10" s="47"/>
      <c r="O10" s="47"/>
      <c r="P10" s="47"/>
      <c r="Q10" s="48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6"/>
      <c r="B11" s="36"/>
      <c r="C11" s="37" t="s">
        <v>27</v>
      </c>
      <c r="D11" s="38"/>
      <c r="E11" s="39" t="s">
        <v>2</v>
      </c>
      <c r="F11" s="40">
        <v>1.0</v>
      </c>
      <c r="G11" s="41">
        <f t="shared" si="2"/>
        <v>0.2</v>
      </c>
      <c r="H11" s="42"/>
      <c r="I11" s="44"/>
      <c r="J11" s="44"/>
      <c r="K11" s="43">
        <v>0.2</v>
      </c>
      <c r="L11" s="45"/>
      <c r="M11" s="46"/>
      <c r="N11" s="47"/>
      <c r="O11" s="47"/>
      <c r="P11" s="47">
        <v>0.2</v>
      </c>
      <c r="Q11" s="48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9" t="s">
        <v>28</v>
      </c>
      <c r="B12" s="57" t="s">
        <v>22</v>
      </c>
      <c r="C12" s="37" t="s">
        <v>29</v>
      </c>
      <c r="D12" s="38"/>
      <c r="E12" s="39" t="s">
        <v>0</v>
      </c>
      <c r="F12" s="40">
        <v>1.0</v>
      </c>
      <c r="G12" s="41">
        <f t="shared" si="2"/>
        <v>0.7</v>
      </c>
      <c r="H12" s="50">
        <v>0.2</v>
      </c>
      <c r="I12" s="44"/>
      <c r="J12" s="43">
        <v>0.2</v>
      </c>
      <c r="K12" s="43">
        <v>0.3</v>
      </c>
      <c r="L12" s="45"/>
      <c r="M12" s="46">
        <v>0.1</v>
      </c>
      <c r="N12" s="47">
        <v>0.1</v>
      </c>
      <c r="O12" s="47">
        <v>0.1</v>
      </c>
      <c r="P12" s="47">
        <v>0.1</v>
      </c>
      <c r="Q12" s="48">
        <v>0.1</v>
      </c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6"/>
      <c r="B13" s="36"/>
      <c r="C13" s="37" t="s">
        <v>30</v>
      </c>
      <c r="D13" s="38"/>
      <c r="E13" s="39" t="s">
        <v>0</v>
      </c>
      <c r="F13" s="55">
        <v>1.0</v>
      </c>
      <c r="G13" s="41">
        <f t="shared" si="2"/>
        <v>8.1</v>
      </c>
      <c r="H13" s="50">
        <v>3.8</v>
      </c>
      <c r="I13" s="43">
        <v>4.0</v>
      </c>
      <c r="J13" s="43">
        <v>0.3</v>
      </c>
      <c r="K13" s="44"/>
      <c r="L13" s="45"/>
      <c r="M13" s="46"/>
      <c r="N13" s="47"/>
      <c r="O13" s="47"/>
      <c r="P13" s="47"/>
      <c r="Q13" s="48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8" t="s">
        <v>31</v>
      </c>
      <c r="B14" s="36"/>
      <c r="C14" s="53" t="s">
        <v>32</v>
      </c>
      <c r="D14" s="38"/>
      <c r="E14" s="54" t="s">
        <v>0</v>
      </c>
      <c r="F14" s="55">
        <v>1.0</v>
      </c>
      <c r="G14" s="59">
        <f t="shared" si="2"/>
        <v>0.7</v>
      </c>
      <c r="H14" s="42"/>
      <c r="I14" s="44"/>
      <c r="J14" s="43"/>
      <c r="K14" s="43"/>
      <c r="L14" s="51">
        <v>0.7</v>
      </c>
      <c r="M14" s="46"/>
      <c r="N14" s="47"/>
      <c r="O14" s="47"/>
      <c r="P14" s="47"/>
      <c r="Q14" s="48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2"/>
      <c r="B15" s="36" t="s">
        <v>22</v>
      </c>
      <c r="C15" s="37" t="s">
        <v>33</v>
      </c>
      <c r="D15" s="38"/>
      <c r="E15" s="39" t="s">
        <v>0</v>
      </c>
      <c r="F15" s="40">
        <v>1.0</v>
      </c>
      <c r="G15" s="59">
        <f t="shared" si="2"/>
        <v>0.3</v>
      </c>
      <c r="H15" s="42"/>
      <c r="I15" s="44"/>
      <c r="J15" s="43">
        <v>0.1</v>
      </c>
      <c r="K15" s="43">
        <v>0.1</v>
      </c>
      <c r="L15" s="51">
        <v>0.1</v>
      </c>
      <c r="M15" s="46">
        <v>0.1</v>
      </c>
      <c r="N15" s="47">
        <v>0.1</v>
      </c>
      <c r="O15" s="47">
        <v>0.1</v>
      </c>
      <c r="P15" s="47">
        <v>0.1</v>
      </c>
      <c r="Q15" s="48">
        <v>0.1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6"/>
      <c r="B16" s="52"/>
      <c r="C16" s="37" t="s">
        <v>27</v>
      </c>
      <c r="D16" s="38"/>
      <c r="E16" s="39" t="s">
        <v>0</v>
      </c>
      <c r="F16" s="40">
        <v>1.0</v>
      </c>
      <c r="G16" s="59">
        <f t="shared" si="2"/>
        <v>0.2</v>
      </c>
      <c r="H16" s="42"/>
      <c r="I16" s="44"/>
      <c r="J16" s="44"/>
      <c r="K16" s="43">
        <v>0.2</v>
      </c>
      <c r="L16" s="45"/>
      <c r="M16" s="46"/>
      <c r="N16" s="47"/>
      <c r="O16" s="47"/>
      <c r="P16" s="47">
        <v>0.2</v>
      </c>
      <c r="Q16" s="48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60" t="s">
        <v>34</v>
      </c>
      <c r="B17" s="57" t="s">
        <v>22</v>
      </c>
      <c r="C17" s="37" t="s">
        <v>27</v>
      </c>
      <c r="D17" s="38"/>
      <c r="E17" s="39" t="s">
        <v>0</v>
      </c>
      <c r="F17" s="40">
        <v>1.0</v>
      </c>
      <c r="G17" s="59">
        <f t="shared" si="2"/>
        <v>0.1</v>
      </c>
      <c r="H17" s="42"/>
      <c r="I17" s="44"/>
      <c r="J17" s="44"/>
      <c r="K17" s="43">
        <v>0.1</v>
      </c>
      <c r="L17" s="45"/>
      <c r="M17" s="46"/>
      <c r="N17" s="47"/>
      <c r="O17" s="47"/>
      <c r="P17" s="47">
        <v>0.2</v>
      </c>
      <c r="Q17" s="48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8" t="s">
        <v>35</v>
      </c>
      <c r="B18" s="36"/>
      <c r="C18" s="53" t="s">
        <v>36</v>
      </c>
      <c r="D18" s="38"/>
      <c r="E18" s="54" t="s">
        <v>0</v>
      </c>
      <c r="F18" s="55">
        <v>1.0</v>
      </c>
      <c r="G18" s="59">
        <f t="shared" si="2"/>
        <v>4.4</v>
      </c>
      <c r="H18" s="50">
        <v>0.9</v>
      </c>
      <c r="I18" s="44"/>
      <c r="J18" s="43">
        <v>2.6</v>
      </c>
      <c r="K18" s="43">
        <v>0.9</v>
      </c>
      <c r="L18" s="45"/>
      <c r="M18" s="46"/>
      <c r="N18" s="47"/>
      <c r="O18" s="47"/>
      <c r="P18" s="47"/>
      <c r="Q18" s="48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6"/>
      <c r="B19" s="36"/>
      <c r="C19" s="53" t="s">
        <v>37</v>
      </c>
      <c r="D19" s="38"/>
      <c r="E19" s="39" t="s">
        <v>0</v>
      </c>
      <c r="F19" s="55">
        <v>0.3</v>
      </c>
      <c r="G19" s="59">
        <f t="shared" si="2"/>
        <v>4.7</v>
      </c>
      <c r="H19" s="42"/>
      <c r="I19" s="43">
        <v>0.8</v>
      </c>
      <c r="J19" s="43">
        <v>1.0</v>
      </c>
      <c r="K19" s="43">
        <v>0.6</v>
      </c>
      <c r="L19" s="51">
        <v>2.3</v>
      </c>
      <c r="M19" s="61">
        <v>3.0</v>
      </c>
      <c r="N19" s="62">
        <v>3.0</v>
      </c>
      <c r="O19" s="62">
        <v>3.0</v>
      </c>
      <c r="P19" s="62">
        <v>3.0</v>
      </c>
      <c r="Q19" s="63">
        <v>1.5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49" t="s">
        <v>38</v>
      </c>
      <c r="B20" s="36"/>
      <c r="C20" s="53" t="s">
        <v>39</v>
      </c>
      <c r="D20" s="38"/>
      <c r="E20" s="54" t="s">
        <v>2</v>
      </c>
      <c r="F20" s="55">
        <v>1.0</v>
      </c>
      <c r="G20" s="59">
        <f t="shared" si="2"/>
        <v>0.3</v>
      </c>
      <c r="H20" s="42"/>
      <c r="I20" s="44"/>
      <c r="J20" s="44"/>
      <c r="K20" s="44"/>
      <c r="L20" s="51">
        <v>0.3</v>
      </c>
      <c r="M20" s="46"/>
      <c r="N20" s="47"/>
      <c r="O20" s="47"/>
      <c r="P20" s="47"/>
      <c r="Q20" s="48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2"/>
      <c r="B21" s="64" t="s">
        <v>40</v>
      </c>
      <c r="C21" s="65" t="s">
        <v>41</v>
      </c>
      <c r="D21" s="66"/>
      <c r="E21" s="67" t="s">
        <v>2</v>
      </c>
      <c r="F21" s="68">
        <v>1.0</v>
      </c>
      <c r="G21" s="59">
        <f t="shared" si="2"/>
        <v>0.2</v>
      </c>
      <c r="H21" s="69"/>
      <c r="I21" s="70"/>
      <c r="J21" s="70"/>
      <c r="K21" s="70"/>
      <c r="L21" s="71">
        <v>0.2</v>
      </c>
      <c r="M21" s="72"/>
      <c r="N21" s="73"/>
      <c r="O21" s="73"/>
      <c r="P21" s="73"/>
      <c r="Q21" s="74">
        <v>0.2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5" t="s">
        <v>42</v>
      </c>
      <c r="B22" s="76" t="s">
        <v>43</v>
      </c>
      <c r="C22" s="77" t="s">
        <v>44</v>
      </c>
      <c r="D22" s="78"/>
      <c r="E22" s="78"/>
      <c r="F22" s="79"/>
      <c r="G22" s="80">
        <f t="shared" si="2"/>
        <v>2.5</v>
      </c>
      <c r="H22" s="81"/>
      <c r="I22" s="82"/>
      <c r="J22" s="82"/>
      <c r="K22" s="83">
        <v>2.5</v>
      </c>
      <c r="L22" s="84"/>
      <c r="M22" s="85"/>
      <c r="N22" s="86"/>
      <c r="O22" s="86"/>
      <c r="P22" s="86"/>
      <c r="Q22" s="87">
        <v>2.5</v>
      </c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8"/>
      <c r="B23" s="89" t="s">
        <v>45</v>
      </c>
      <c r="C23" s="90"/>
      <c r="D23" s="90"/>
      <c r="E23" s="90"/>
      <c r="F23" s="91"/>
      <c r="G23" s="92" t="str">
        <f t="shared" si="2"/>
        <v/>
      </c>
      <c r="H23" s="93"/>
      <c r="I23" s="94"/>
      <c r="J23" s="94"/>
      <c r="K23" s="94"/>
      <c r="L23" s="95"/>
      <c r="M23" s="96"/>
      <c r="N23" s="97"/>
      <c r="O23" s="97"/>
      <c r="P23" s="97"/>
      <c r="Q23" s="98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9"/>
      <c r="B24" s="100" t="s">
        <v>38</v>
      </c>
      <c r="C24" s="101"/>
      <c r="D24" s="101"/>
      <c r="E24" s="101"/>
      <c r="F24" s="102"/>
      <c r="G24" s="92" t="str">
        <f t="shared" si="2"/>
        <v/>
      </c>
      <c r="H24" s="103"/>
      <c r="I24" s="104"/>
      <c r="J24" s="104"/>
      <c r="K24" s="104"/>
      <c r="L24" s="105"/>
      <c r="M24" s="106"/>
      <c r="N24" s="107"/>
      <c r="O24" s="107"/>
      <c r="P24" s="107"/>
      <c r="Q24" s="108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75" t="s">
        <v>46</v>
      </c>
      <c r="B25" s="109"/>
      <c r="C25" s="110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8"/>
      <c r="B26" s="111"/>
      <c r="C26" s="112"/>
      <c r="Q26" s="113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99"/>
      <c r="B27" s="114"/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1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1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18"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A14:A16"/>
    <mergeCell ref="B15:B16"/>
    <mergeCell ref="C6:C7"/>
    <mergeCell ref="D6:D7"/>
    <mergeCell ref="A9:A11"/>
    <mergeCell ref="A12:A13"/>
    <mergeCell ref="A18:A19"/>
    <mergeCell ref="A20:A21"/>
    <mergeCell ref="C25:Q27"/>
  </mergeCells>
  <dataValidations>
    <dataValidation type="list" allowBlank="1" showErrorMessage="1" sqref="E8:E21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