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gl1\Desktop\jaehee\01. 박재희_주간업무보고서\2022\2205\"/>
    </mc:Choice>
  </mc:AlternateContent>
  <xr:revisionPtr revIDLastSave="0" documentId="13_ncr:1_{CA03B014-79F4-4FA2-A46D-A23E9F1704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0" i="10"/>
  <c r="G14" i="10"/>
  <c r="G11" i="10"/>
  <c r="G15" i="10"/>
  <c r="G9" i="10"/>
  <c r="G12" i="10"/>
  <c r="K7" i="10"/>
  <c r="L7" i="10"/>
  <c r="G8" i="10" l="1"/>
  <c r="I7" i="10" l="1"/>
  <c r="H7" i="10"/>
  <c r="J7" i="10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<sst xmlns="http://schemas.openxmlformats.org/spreadsheetml/2006/main" count="58" uniqueCount="43">
  <si>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</si>
  <si>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</si>
  <si>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</si>
  <si>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</si>
  <si>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</si>
  <si>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</si>
  <si>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</si>
  <si>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</si>
  <si>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</si>
  <si>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</si>
  <si>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</si>
  <si>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</si>
  <si>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</si>
  <si>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</si>
  <si>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</si>
  <si>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</si>
  <si>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</si>
  <si>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</si>
  <si>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</si>
  <si>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</si>
  <si>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</si>
  <si>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</si>
  <si>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</si>
  <si>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</si>
  <si>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</si>
  <si>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중</t>
  </si>
  <si>
    <t xml:space="preserve">기타 </t>
    <phoneticPr fontId="3" type="noConversion"/>
  </si>
  <si>
    <t>업무보고서</t>
    <phoneticPr fontId="3" type="noConversion"/>
  </si>
  <si>
    <t>주간업무보고서 작성</t>
    <phoneticPr fontId="3" type="noConversion"/>
  </si>
  <si>
    <t>회의</t>
    <phoneticPr fontId="3" type="noConversion"/>
  </si>
  <si>
    <t>힐스테이트</t>
    <phoneticPr fontId="3" type="noConversion"/>
  </si>
  <si>
    <t xml:space="preserve">이벤트 관련 자료 수집 </t>
    <phoneticPr fontId="3" type="noConversion"/>
  </si>
  <si>
    <t>자료수집</t>
    <phoneticPr fontId="3" type="noConversion"/>
  </si>
  <si>
    <t>상</t>
  </si>
  <si>
    <t>서비스전략사업팀 박재희  /   2022-05-16 ~ 2022-05-20</t>
    <phoneticPr fontId="3" type="noConversion"/>
  </si>
  <si>
    <t xml:space="preserve">조사 자료  발표 및 업무분배 </t>
    <phoneticPr fontId="3" type="noConversion"/>
  </si>
  <si>
    <t>제안서 작성</t>
    <phoneticPr fontId="3" type="noConversion"/>
  </si>
  <si>
    <t>티사분석 제안서 작성</t>
    <phoneticPr fontId="3" type="noConversion"/>
  </si>
  <si>
    <t>상세구현방안 작성</t>
    <phoneticPr fontId="3" type="noConversion"/>
  </si>
  <si>
    <t>이벤트 기획서 작성</t>
    <phoneticPr fontId="3" type="noConversion"/>
  </si>
  <si>
    <t>타사분석 자료수집</t>
    <phoneticPr fontId="3" type="noConversion"/>
  </si>
  <si>
    <t>기획</t>
    <phoneticPr fontId="3" type="noConversion"/>
  </si>
  <si>
    <t xml:space="preserve">추가 개발 이벤트 회의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</si>
</sst>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/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20" xfId="0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6" fontId="10" fillId="0" borderId="26" xfId="0" applyNumberFormat="1" applyFont="1" applyFill="1" applyBorder="1" applyAlignment="1">
      <alignment horizontal="center" vertical="center"/>
    </xf>
    <xf numFmtId="9" fontId="6" fillId="0" borderId="26" xfId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176" fontId="10" fillId="0" borderId="2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2" fillId="4" borderId="19" xfId="0" applyNumberFormat="1" applyFont="1" applyFill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2" fillId="0" borderId="36" xfId="0" applyNumberFormat="1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 2" xfId="2" xr:uid="{9AFD2662-2C12-45B3-9E37-10869B94B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20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6.69921875" style="1" bestFit="1" customWidth="1"/>
    <col min="4" max="4" width="51.89843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6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4">
      <c r="B2" s="9"/>
      <c r="C2" s="77" t="s">
        <v>15</v>
      </c>
      <c r="D2" s="77"/>
      <c r="E2" s="17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4">
      <c r="A3" s="11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4">
      <c r="A4" s="85" t="s">
        <v>11</v>
      </c>
      <c r="B4" s="86"/>
      <c r="C4" s="86"/>
      <c r="D4" s="86"/>
      <c r="E4" s="87"/>
      <c r="F4" s="82" t="s">
        <v>14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67" s="6" customFormat="1" ht="18" customHeight="1" x14ac:dyDescent="0.4">
      <c r="A5" s="88"/>
      <c r="B5" s="89"/>
      <c r="C5" s="89"/>
      <c r="D5" s="89"/>
      <c r="E5" s="90"/>
      <c r="F5" s="82" t="s">
        <v>18</v>
      </c>
      <c r="G5" s="83"/>
      <c r="H5" s="83"/>
      <c r="I5" s="83"/>
      <c r="J5" s="83"/>
      <c r="K5" s="83"/>
      <c r="L5" s="84"/>
      <c r="M5" s="82" t="s">
        <v>19</v>
      </c>
      <c r="N5" s="83"/>
      <c r="O5" s="83"/>
      <c r="P5" s="83"/>
      <c r="Q5" s="84"/>
    </row>
    <row r="6" spans="1:67" x14ac:dyDescent="0.4">
      <c r="A6" s="78" t="s">
        <v>5</v>
      </c>
      <c r="B6" s="78" t="s">
        <v>7</v>
      </c>
      <c r="C6" s="78" t="s">
        <v>6</v>
      </c>
      <c r="D6" s="78" t="s">
        <v>10</v>
      </c>
      <c r="E6" s="80" t="s">
        <v>12</v>
      </c>
      <c r="F6" s="80" t="s">
        <v>13</v>
      </c>
      <c r="G6" s="28" t="s">
        <v>17</v>
      </c>
      <c r="H6" s="2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23" t="s">
        <v>0</v>
      </c>
      <c r="N6" s="19" t="s">
        <v>1</v>
      </c>
      <c r="O6" s="19" t="s">
        <v>2</v>
      </c>
      <c r="P6" s="19" t="s">
        <v>3</v>
      </c>
      <c r="Q6" s="20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x14ac:dyDescent="0.4">
      <c r="A7" s="79"/>
      <c r="B7" s="79"/>
      <c r="C7" s="79"/>
      <c r="D7" s="79"/>
      <c r="E7" s="81"/>
      <c r="F7" s="81"/>
      <c r="G7" s="30">
        <f>SUM(H7:L7)</f>
        <v>27</v>
      </c>
      <c r="H7" s="24">
        <f>SUM(H8:H18)</f>
        <v>5</v>
      </c>
      <c r="I7" s="21">
        <f>SUM(I8:I18)</f>
        <v>6.3</v>
      </c>
      <c r="J7" s="21">
        <f>SUM(J8:J18)</f>
        <v>5</v>
      </c>
      <c r="K7" s="21">
        <f>SUM(K8:K18)</f>
        <v>5.7</v>
      </c>
      <c r="L7" s="72">
        <f>SUM(L8:L18)</f>
        <v>5</v>
      </c>
      <c r="M7" s="73">
        <f>SUM(M8:M18)</f>
        <v>0.3</v>
      </c>
      <c r="N7" s="21">
        <f>SUM(N8:N18)</f>
        <v>0.3</v>
      </c>
      <c r="O7" s="21">
        <f>SUM(O8:O18)</f>
        <v>0.3</v>
      </c>
      <c r="P7" s="21">
        <f>SUM(P8:P18)</f>
        <v>0.3</v>
      </c>
      <c r="Q7" s="22">
        <f>SUM(Q8:Q18)</f>
        <v>0.8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4">
      <c r="A8" s="16" t="s">
        <v>23</v>
      </c>
      <c r="B8" s="57" t="s">
        <v>21</v>
      </c>
      <c r="C8" s="14" t="s">
        <v>24</v>
      </c>
      <c r="D8" s="58"/>
      <c r="E8" s="18" t="s">
        <v>25</v>
      </c>
      <c r="F8" s="62">
        <v>1</v>
      </c>
      <c r="G8" s="61">
        <f t="shared" ref="G8" si="0">IF(SUM(H8:L8)=0,"",SUM(H8:L8))</f>
        <v>2.1</v>
      </c>
      <c r="H8" s="59">
        <v>0.5</v>
      </c>
      <c r="I8" s="25">
        <v>0.3</v>
      </c>
      <c r="J8" s="60">
        <v>0.5</v>
      </c>
      <c r="K8" s="33">
        <v>0.3</v>
      </c>
      <c r="L8" s="37">
        <v>0.5</v>
      </c>
      <c r="M8" s="64">
        <v>0.3</v>
      </c>
      <c r="N8" s="63">
        <v>0.3</v>
      </c>
      <c r="O8" s="13">
        <v>0.3</v>
      </c>
      <c r="P8" s="34">
        <v>0.3</v>
      </c>
      <c r="Q8" s="65">
        <v>0.3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20.100000000000001" customHeight="1" x14ac:dyDescent="0.4">
      <c r="A9" s="47"/>
      <c r="B9" s="27" t="s">
        <v>29</v>
      </c>
      <c r="C9" s="14" t="s">
        <v>42</v>
      </c>
      <c r="D9" s="14"/>
      <c r="E9" s="18" t="s">
        <v>25</v>
      </c>
      <c r="F9" s="15">
        <v>1</v>
      </c>
      <c r="G9" s="29">
        <f t="shared" ref="G9:G15" si="1">IF(SUM(H9:L9)=0,"",SUM(H9:L9))</f>
        <v>1.2</v>
      </c>
      <c r="H9" s="44">
        <v>0.6</v>
      </c>
      <c r="I9" s="25"/>
      <c r="J9" s="25"/>
      <c r="K9" s="25">
        <v>0.6</v>
      </c>
      <c r="L9" s="45"/>
      <c r="M9" s="49"/>
      <c r="N9" s="34"/>
      <c r="O9" s="25"/>
      <c r="P9" s="34"/>
      <c r="Q9" s="35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20.100000000000001" customHeight="1" x14ac:dyDescent="0.4">
      <c r="A10" s="47"/>
      <c r="B10" s="27" t="s">
        <v>32</v>
      </c>
      <c r="C10" s="14" t="s">
        <v>31</v>
      </c>
      <c r="D10" s="14"/>
      <c r="E10" s="18" t="s">
        <v>25</v>
      </c>
      <c r="F10" s="15">
        <v>1</v>
      </c>
      <c r="G10" s="29">
        <f t="shared" si="1"/>
        <v>1.2</v>
      </c>
      <c r="H10" s="44"/>
      <c r="I10" s="25"/>
      <c r="J10" s="25"/>
      <c r="K10" s="25">
        <v>0.6</v>
      </c>
      <c r="L10" s="45">
        <v>0.6</v>
      </c>
      <c r="M10" s="49"/>
      <c r="N10" s="34"/>
      <c r="O10" s="25"/>
      <c r="P10" s="34"/>
      <c r="Q10" s="3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4">
      <c r="A11" s="47"/>
      <c r="B11" s="27" t="s">
        <v>41</v>
      </c>
      <c r="C11" s="14" t="s">
        <v>39</v>
      </c>
      <c r="D11" s="14"/>
      <c r="E11" s="18" t="s">
        <v>25</v>
      </c>
      <c r="F11" s="15">
        <v>1</v>
      </c>
      <c r="G11" s="29">
        <f t="shared" ref="G11" si="2">IF(SUM(H11:L11)=0,"",SUM(H11:L11))</f>
        <v>0.6</v>
      </c>
      <c r="H11" s="44"/>
      <c r="I11" s="25"/>
      <c r="J11" s="25"/>
      <c r="K11" s="25">
        <v>0.6</v>
      </c>
      <c r="L11" s="25"/>
      <c r="M11" s="49"/>
      <c r="N11" s="34"/>
      <c r="O11" s="25"/>
      <c r="P11" s="34"/>
      <c r="Q11" s="3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4">
      <c r="A12" s="16" t="s">
        <v>30</v>
      </c>
      <c r="B12" s="12" t="s">
        <v>29</v>
      </c>
      <c r="C12" s="32" t="s">
        <v>35</v>
      </c>
      <c r="D12" s="32"/>
      <c r="E12" s="46" t="s">
        <v>25</v>
      </c>
      <c r="F12" s="36">
        <v>1</v>
      </c>
      <c r="G12" s="53">
        <f t="shared" si="1"/>
        <v>2.4</v>
      </c>
      <c r="H12" s="54">
        <v>0.3</v>
      </c>
      <c r="I12" s="33">
        <v>0.9</v>
      </c>
      <c r="J12" s="33"/>
      <c r="K12" s="33">
        <v>0.9</v>
      </c>
      <c r="L12" s="37">
        <v>0.3</v>
      </c>
      <c r="M12" s="38"/>
      <c r="N12" s="13"/>
      <c r="O12" s="13"/>
      <c r="P12" s="13"/>
      <c r="Q12" s="5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4">
      <c r="A13" s="47"/>
      <c r="B13" s="27" t="s">
        <v>32</v>
      </c>
      <c r="C13" s="14" t="s">
        <v>40</v>
      </c>
      <c r="D13" s="14"/>
      <c r="E13" s="18" t="s">
        <v>25</v>
      </c>
      <c r="F13" s="15">
        <v>1</v>
      </c>
      <c r="G13" s="29">
        <f t="shared" si="1"/>
        <v>1.2</v>
      </c>
      <c r="H13" s="44">
        <v>0.6</v>
      </c>
      <c r="I13" s="48">
        <v>0.6</v>
      </c>
      <c r="J13" s="25"/>
      <c r="K13" s="45"/>
      <c r="L13" s="26"/>
      <c r="M13" s="49"/>
      <c r="N13" s="34"/>
      <c r="O13" s="50"/>
      <c r="P13" s="51"/>
      <c r="Q13" s="35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4">
      <c r="A14" s="47"/>
      <c r="B14" s="27" t="s">
        <v>36</v>
      </c>
      <c r="C14" s="14" t="s">
        <v>37</v>
      </c>
      <c r="D14" s="14"/>
      <c r="E14" s="18" t="s">
        <v>25</v>
      </c>
      <c r="F14" s="15">
        <v>1</v>
      </c>
      <c r="G14" s="29">
        <f t="shared" si="1"/>
        <v>14.4</v>
      </c>
      <c r="H14" s="44">
        <v>3</v>
      </c>
      <c r="I14" s="48">
        <v>4.5</v>
      </c>
      <c r="J14" s="25">
        <v>4.5</v>
      </c>
      <c r="K14" s="45">
        <v>1.8</v>
      </c>
      <c r="L14" s="26">
        <v>0.6</v>
      </c>
      <c r="M14" s="49"/>
      <c r="N14" s="34"/>
      <c r="O14" s="50"/>
      <c r="P14" s="51"/>
      <c r="Q14" s="35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4">
      <c r="A15" s="47"/>
      <c r="B15" s="27"/>
      <c r="C15" s="14" t="s">
        <v>38</v>
      </c>
      <c r="D15" s="14"/>
      <c r="E15" s="18" t="s">
        <v>33</v>
      </c>
      <c r="F15" s="15">
        <v>0.6</v>
      </c>
      <c r="G15" s="29">
        <f t="shared" si="1"/>
        <v>3.4</v>
      </c>
      <c r="H15" s="44"/>
      <c r="I15" s="48"/>
      <c r="J15" s="25"/>
      <c r="K15" s="45">
        <v>0.9</v>
      </c>
      <c r="L15" s="26">
        <v>2.5</v>
      </c>
      <c r="M15" s="49"/>
      <c r="N15" s="34"/>
      <c r="O15" s="50"/>
      <c r="P15" s="51"/>
      <c r="Q15" s="35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18.75" customHeight="1" x14ac:dyDescent="0.4">
      <c r="A16" s="16" t="s">
        <v>26</v>
      </c>
      <c r="B16" s="55" t="s">
        <v>27</v>
      </c>
      <c r="C16" s="39" t="s">
        <v>28</v>
      </c>
      <c r="D16" s="39"/>
      <c r="E16" s="42" t="s">
        <v>25</v>
      </c>
      <c r="F16" s="43">
        <v>1</v>
      </c>
      <c r="G16" s="53">
        <v>0.5</v>
      </c>
      <c r="H16" s="52"/>
      <c r="I16" s="40"/>
      <c r="J16" s="33"/>
      <c r="K16" s="66"/>
      <c r="L16" s="67">
        <v>0.5</v>
      </c>
      <c r="M16" s="68"/>
      <c r="N16" s="69"/>
      <c r="O16" s="71"/>
      <c r="P16" s="70"/>
      <c r="Q16" s="41">
        <v>0.5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4">
      <c r="A17" s="31" t="s">
        <v>20</v>
      </c>
      <c r="B17" s="91" t="s">
        <v>22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20.100000000000001" customHeight="1" x14ac:dyDescent="0.4">
      <c r="A18" s="91" t="s">
        <v>16</v>
      </c>
      <c r="B18" s="92"/>
      <c r="C18" s="74" t="s">
        <v>22</v>
      </c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4"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x14ac:dyDescent="0.4"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</sheetData>
  <mergeCells count="14"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8:B18"/>
    <mergeCell ref="B17:Q17"/>
  </mergeCells>
  <phoneticPr fontId="3" type="noConversion"/>
  <dataValidations disablePrompts="1"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박재희</cp:lastModifiedBy>
  <cp:lastPrinted>2018-07-23T02:02:14Z</cp:lastPrinted>
  <dcterms:created xsi:type="dcterms:W3CDTF">2018-06-30T07:43:36Z</dcterms:created>
  <dcterms:modified xsi:type="dcterms:W3CDTF">2022-05-20T08:53:00Z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