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허장범\"/>
    </mc:Choice>
  </mc:AlternateContent>
  <xr:revisionPtr revIDLastSave="0" documentId="13_ncr:1_{16F42A2D-1E9B-47CC-A29E-B45381E26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0" l="1"/>
  <c r="G19" i="10"/>
  <c r="G20" i="10"/>
  <c r="G14" i="10"/>
  <c r="G15" i="10"/>
  <c r="G16" i="10"/>
  <c r="G17" i="10"/>
  <c r="G13" i="10"/>
  <c r="G12" i="10"/>
  <c r="G11" i="10"/>
  <c r="G9" i="10" l="1"/>
  <c r="G10" i="10" l="1"/>
  <c r="I7" i="10"/>
  <c r="G21" i="10"/>
  <c r="G8" i="10"/>
  <c r="H2" i="10"/>
  <c r="G22" i="10"/>
  <c r="G24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<sst xmlns="http://schemas.openxmlformats.org/spreadsheetml/2006/main" count="63" uniqueCount="44">
  <si>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</si>
  <si>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</si>
  <si>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</si>
  <si>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</si>
  <si>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</si>
  <si>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</si>
  <si>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</si>
  <si>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</si>
  <si>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</si>
  <si>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</si>
  <si>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</si>
  <si>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</si>
  <si>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</si>
  <si>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</si>
  <si>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</si>
  <si>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</si>
  <si>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</si>
  <si>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</si>
  <si>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</si>
  <si>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</si>
  <si>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</si>
  <si>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</si>
  <si>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</si>
  <si>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</si>
  <si>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</si>
  <si>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</si>
  <si>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</si>
  <si>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제휴DB시스템</t>
    <phoneticPr fontId="3" type="noConversion"/>
  </si>
  <si>
    <t>제휴DB 인입수량 요청</t>
    <phoneticPr fontId="3" type="noConversion"/>
  </si>
  <si>
    <t>제휴DB응모자시스템</t>
    <phoneticPr fontId="3" type="noConversion"/>
  </si>
  <si>
    <r>
      <t xml:space="preserve">개발팀 허장범   /   </t>
    </r>
    <r>
      <rPr>
        <sz val="12"/>
        <color theme="1"/>
        <rFont val="나눔고딕"/>
        <family val="3"/>
        <charset val="129"/>
      </rPr>
      <t>2022. 05. 16 ~ 2022. 05. 20</t>
    </r>
    <phoneticPr fontId="3" type="noConversion"/>
  </si>
  <si>
    <t>시스템간(OSM↔제휴DB시스템) DB 이관 처리 관련</t>
    <phoneticPr fontId="3" type="noConversion"/>
  </si>
  <si>
    <t>캠페인코드 생성 및 센터연결</t>
    <phoneticPr fontId="3" type="noConversion"/>
  </si>
  <si>
    <t>제휴시스템내 티브로드 커버리지 체크대상 보고(수유만)</t>
    <phoneticPr fontId="3" type="noConversion"/>
  </si>
  <si>
    <t>삼성카드 신규이벤트</t>
    <phoneticPr fontId="3" type="noConversion"/>
  </si>
  <si>
    <t>멤플러스와 연동테스트진행</t>
  </si>
  <si>
    <t>제휴시스템내 티브로드 커버리지 체크대상 보고(전체)</t>
    <phoneticPr fontId="3" type="noConversion"/>
  </si>
  <si>
    <t>정산배치 오류 (멤플러스 테스트 DB로인한오류)   배치 수동조치</t>
    <phoneticPr fontId="3" type="noConversion"/>
  </si>
  <si>
    <t>5월 현대카드 3차 DB 업로드 및 수동승인</t>
    <phoneticPr fontId="3" type="noConversion"/>
  </si>
  <si>
    <t>제휴DB 개발기 테스트 DB인입 확인 및 삭제 요청(9개 이벤트)</t>
    <phoneticPr fontId="3" type="noConversion"/>
  </si>
  <si>
    <t>제휴DB 운영기 테스트 DB인입 확인 및 삭제 요청(9개 이벤트)</t>
    <phoneticPr fontId="3" type="noConversion"/>
  </si>
  <si>
    <t xml:space="preserve">워매치다이사 오류수정 </t>
    <phoneticPr fontId="3" type="noConversion"/>
  </si>
  <si>
    <t>열심히커뮤니케이션즈DB 분배 로직 수정</t>
    <phoneticPr fontId="3" type="noConversion"/>
  </si>
  <si>
    <t>수동 엑셀응모자 등록을 인입자동화페이지(인터파크_이벤트)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</si>
</sst>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8" fillId="0" borderId="0" xfId="0" applyFont="1" applyBorder="1" applyAlignment="1">
      <alignment horizontal="left" vertical="center" wrapText="1"/>
    </xf>
    <xf numFmtId="0" fontId="18" fillId="0" borderId="0" xfId="0" applyFo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topLeftCell="B1" zoomScale="90" zoomScaleNormal="90" workbookViewId="0">
      <pane ySplit="7" topLeftCell="A8" activePane="bottomLeft" state="frozen"/>
      <selection pane="bottomLeft" activeCell="L21" sqref="L21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1" t="s">
        <v>15</v>
      </c>
      <c r="D2" s="81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0" t="s">
        <v>11</v>
      </c>
      <c r="B4" s="91"/>
      <c r="C4" s="91"/>
      <c r="D4" s="91"/>
      <c r="E4" s="92"/>
      <c r="F4" s="87" t="s">
        <v>14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s="6" customFormat="1" ht="18" customHeight="1" x14ac:dyDescent="0.3">
      <c r="A5" s="93"/>
      <c r="B5" s="94"/>
      <c r="C5" s="94"/>
      <c r="D5" s="94"/>
      <c r="E5" s="95"/>
      <c r="F5" s="87" t="s">
        <v>19</v>
      </c>
      <c r="G5" s="88"/>
      <c r="H5" s="88"/>
      <c r="I5" s="88"/>
      <c r="J5" s="88"/>
      <c r="K5" s="88"/>
      <c r="L5" s="89"/>
      <c r="M5" s="87" t="s">
        <v>20</v>
      </c>
      <c r="N5" s="88"/>
      <c r="O5" s="88"/>
      <c r="P5" s="88"/>
      <c r="Q5" s="89"/>
    </row>
    <row r="6" spans="1:17" ht="18" customHeight="1" x14ac:dyDescent="0.3">
      <c r="A6" s="82" t="s">
        <v>5</v>
      </c>
      <c r="B6" s="82" t="s">
        <v>7</v>
      </c>
      <c r="C6" s="82" t="s">
        <v>6</v>
      </c>
      <c r="D6" s="84" t="s">
        <v>10</v>
      </c>
      <c r="E6" s="86" t="s">
        <v>12</v>
      </c>
      <c r="F6" s="86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83"/>
      <c r="B7" s="83"/>
      <c r="C7" s="83"/>
      <c r="D7" s="85"/>
      <c r="E7" s="85"/>
      <c r="F7" s="85"/>
      <c r="G7" s="25">
        <f t="shared" ref="G7:Q7" si="0">SUM(G8:G27)</f>
        <v>26.6</v>
      </c>
      <c r="H7" s="25">
        <f t="shared" si="0"/>
        <v>5.3</v>
      </c>
      <c r="I7" s="26">
        <f t="shared" si="0"/>
        <v>5.3</v>
      </c>
      <c r="J7" s="26">
        <f t="shared" si="0"/>
        <v>5.3</v>
      </c>
      <c r="K7" s="26">
        <f t="shared" si="0"/>
        <v>5.3</v>
      </c>
      <c r="L7" s="27">
        <f t="shared" si="0"/>
        <v>5.3999999999999995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50" t="s">
        <v>24</v>
      </c>
      <c r="B8" s="11" t="s">
        <v>27</v>
      </c>
      <c r="C8" s="38" t="s">
        <v>28</v>
      </c>
      <c r="D8" s="37"/>
      <c r="E8" s="13" t="s">
        <v>8</v>
      </c>
      <c r="F8" s="67">
        <v>1</v>
      </c>
      <c r="G8" s="17">
        <f t="shared" ref="G8:G12" si="1">IF(SUM(H8:L8)=0,"",SUM(H8:L8))</f>
        <v>2</v>
      </c>
      <c r="H8" s="28">
        <v>2</v>
      </c>
      <c r="I8" s="63"/>
      <c r="J8" s="63"/>
      <c r="K8" s="29"/>
      <c r="L8" s="30"/>
      <c r="M8" s="28"/>
      <c r="N8" s="29"/>
      <c r="O8" s="29"/>
      <c r="P8" s="29"/>
      <c r="Q8" s="30"/>
    </row>
    <row r="9" spans="1:17" x14ac:dyDescent="0.3">
      <c r="A9" s="51"/>
      <c r="B9" s="11"/>
      <c r="C9" s="68" t="s">
        <v>31</v>
      </c>
      <c r="D9" s="38" t="s">
        <v>32</v>
      </c>
      <c r="E9" s="14" t="s">
        <v>8</v>
      </c>
      <c r="F9" s="18">
        <v>1</v>
      </c>
      <c r="G9" s="66">
        <f t="shared" si="1"/>
        <v>1.5</v>
      </c>
      <c r="H9" s="31">
        <v>0.5</v>
      </c>
      <c r="I9" s="32">
        <v>1</v>
      </c>
      <c r="J9" s="32"/>
      <c r="K9" s="32"/>
      <c r="L9" s="32"/>
      <c r="M9" s="31"/>
      <c r="N9" s="32"/>
      <c r="O9" s="32"/>
      <c r="P9" s="32"/>
      <c r="Q9" s="33"/>
    </row>
    <row r="10" spans="1:17" ht="17.25" customHeight="1" x14ac:dyDescent="0.3">
      <c r="A10" s="51"/>
      <c r="B10" s="11"/>
      <c r="C10" s="68" t="s">
        <v>33</v>
      </c>
      <c r="D10" s="38"/>
      <c r="E10" s="14" t="s">
        <v>8</v>
      </c>
      <c r="F10" s="18">
        <v>1</v>
      </c>
      <c r="G10" s="66">
        <f t="shared" si="1"/>
        <v>0.5</v>
      </c>
      <c r="H10" s="31">
        <v>0.5</v>
      </c>
      <c r="I10" s="32"/>
      <c r="J10" s="32"/>
      <c r="K10" s="32"/>
      <c r="L10" s="33"/>
      <c r="M10" s="31"/>
      <c r="N10" s="32"/>
      <c r="O10" s="32"/>
      <c r="P10" s="32"/>
      <c r="Q10" s="33"/>
    </row>
    <row r="11" spans="1:17" ht="17.25" customHeight="1" x14ac:dyDescent="0.3">
      <c r="A11" s="51"/>
      <c r="B11" s="11"/>
      <c r="C11" s="68" t="s">
        <v>34</v>
      </c>
      <c r="D11" s="38"/>
      <c r="E11" s="14" t="s">
        <v>8</v>
      </c>
      <c r="F11" s="18">
        <v>1</v>
      </c>
      <c r="G11" s="66">
        <f t="shared" si="1"/>
        <v>9</v>
      </c>
      <c r="H11" s="31">
        <v>2</v>
      </c>
      <c r="I11" s="32">
        <v>2</v>
      </c>
      <c r="J11" s="32">
        <v>2</v>
      </c>
      <c r="K11" s="32">
        <v>3</v>
      </c>
      <c r="L11" s="33"/>
      <c r="M11" s="31"/>
      <c r="N11" s="32"/>
      <c r="O11" s="32"/>
      <c r="P11" s="32"/>
      <c r="Q11" s="33"/>
    </row>
    <row r="12" spans="1:17" x14ac:dyDescent="0.3">
      <c r="A12" s="51"/>
      <c r="B12" s="11"/>
      <c r="C12" s="69" t="s">
        <v>35</v>
      </c>
      <c r="D12" s="38"/>
      <c r="E12" s="14" t="s">
        <v>8</v>
      </c>
      <c r="F12" s="18">
        <v>1</v>
      </c>
      <c r="G12" s="66">
        <f t="shared" si="1"/>
        <v>3</v>
      </c>
      <c r="H12" s="31"/>
      <c r="I12" s="32">
        <v>1</v>
      </c>
      <c r="J12" s="32"/>
      <c r="K12" s="32">
        <v>2</v>
      </c>
      <c r="L12" s="33"/>
      <c r="M12" s="31"/>
      <c r="N12" s="32"/>
      <c r="O12" s="32"/>
      <c r="P12" s="32"/>
      <c r="Q12" s="33"/>
    </row>
    <row r="13" spans="1:17" x14ac:dyDescent="0.3">
      <c r="A13" s="51"/>
      <c r="B13" s="11"/>
      <c r="C13" s="68" t="s">
        <v>36</v>
      </c>
      <c r="D13" s="38"/>
      <c r="E13" s="14" t="s">
        <v>8</v>
      </c>
      <c r="F13" s="18">
        <v>1</v>
      </c>
      <c r="G13" s="66">
        <f t="shared" ref="G13:G20" si="2">IF(SUM(H13:L13)=0,"",SUM(H13:L13))</f>
        <v>1</v>
      </c>
      <c r="H13" s="31"/>
      <c r="I13" s="32">
        <v>1</v>
      </c>
      <c r="J13" s="32"/>
      <c r="K13" s="32"/>
      <c r="L13" s="33"/>
      <c r="M13" s="31"/>
      <c r="N13" s="32"/>
      <c r="O13" s="32"/>
      <c r="P13" s="32"/>
      <c r="Q13" s="33"/>
    </row>
    <row r="14" spans="1:17" x14ac:dyDescent="0.3">
      <c r="A14" s="51"/>
      <c r="B14" s="11"/>
      <c r="C14" s="70" t="s">
        <v>37</v>
      </c>
      <c r="D14" s="38"/>
      <c r="E14" s="14" t="s">
        <v>8</v>
      </c>
      <c r="F14" s="18">
        <v>1</v>
      </c>
      <c r="G14" s="66">
        <f t="shared" si="2"/>
        <v>2</v>
      </c>
      <c r="H14" s="31"/>
      <c r="I14" s="32"/>
      <c r="J14" s="32">
        <v>2</v>
      </c>
      <c r="K14" s="32"/>
      <c r="L14" s="33"/>
      <c r="M14" s="31"/>
      <c r="N14" s="32"/>
      <c r="O14" s="32"/>
      <c r="P14" s="32"/>
      <c r="Q14" s="33"/>
    </row>
    <row r="15" spans="1:17" x14ac:dyDescent="0.3">
      <c r="A15" s="51"/>
      <c r="B15" s="11"/>
      <c r="C15" s="69" t="s">
        <v>38</v>
      </c>
      <c r="D15" s="69"/>
      <c r="E15" s="14" t="s">
        <v>8</v>
      </c>
      <c r="F15" s="18">
        <v>1</v>
      </c>
      <c r="G15" s="66">
        <f t="shared" si="2"/>
        <v>1</v>
      </c>
      <c r="H15" s="31"/>
      <c r="I15" s="32"/>
      <c r="J15" s="32">
        <v>1</v>
      </c>
      <c r="K15" s="32"/>
      <c r="L15" s="33"/>
      <c r="M15" s="31"/>
      <c r="N15" s="32"/>
      <c r="O15" s="32"/>
      <c r="P15" s="32"/>
      <c r="Q15" s="33"/>
    </row>
    <row r="16" spans="1:17" x14ac:dyDescent="0.3">
      <c r="A16" s="51"/>
      <c r="B16" s="11"/>
      <c r="C16" s="71" t="s">
        <v>39</v>
      </c>
      <c r="D16" s="69"/>
      <c r="E16" s="14" t="s">
        <v>8</v>
      </c>
      <c r="F16" s="18">
        <v>1</v>
      </c>
      <c r="G16" s="66">
        <f t="shared" si="2"/>
        <v>0.3</v>
      </c>
      <c r="H16" s="31"/>
      <c r="I16" s="32"/>
      <c r="J16" s="32"/>
      <c r="K16" s="32"/>
      <c r="L16" s="33">
        <v>0.3</v>
      </c>
      <c r="M16" s="31"/>
      <c r="N16" s="32"/>
      <c r="O16" s="32"/>
      <c r="P16" s="32"/>
      <c r="Q16" s="33"/>
    </row>
    <row r="17" spans="1:17" x14ac:dyDescent="0.3">
      <c r="A17" s="51"/>
      <c r="B17" s="11"/>
      <c r="C17" s="71" t="s">
        <v>40</v>
      </c>
      <c r="D17" s="69"/>
      <c r="E17" s="14" t="s">
        <v>8</v>
      </c>
      <c r="F17" s="18">
        <v>1</v>
      </c>
      <c r="G17" s="66">
        <f t="shared" si="2"/>
        <v>0.3</v>
      </c>
      <c r="H17" s="31"/>
      <c r="I17" s="32"/>
      <c r="J17" s="32"/>
      <c r="K17" s="32"/>
      <c r="L17" s="33">
        <v>0.3</v>
      </c>
      <c r="M17" s="31"/>
      <c r="N17" s="32"/>
      <c r="O17" s="32"/>
      <c r="P17" s="32"/>
      <c r="Q17" s="33"/>
    </row>
    <row r="18" spans="1:17" x14ac:dyDescent="0.3">
      <c r="A18" s="51"/>
      <c r="B18" s="11"/>
      <c r="C18" s="71" t="s">
        <v>41</v>
      </c>
      <c r="D18" s="69"/>
      <c r="E18" s="14" t="s">
        <v>8</v>
      </c>
      <c r="F18" s="18">
        <v>1</v>
      </c>
      <c r="G18" s="66">
        <f t="shared" si="2"/>
        <v>0.5</v>
      </c>
      <c r="H18" s="31"/>
      <c r="I18" s="32"/>
      <c r="J18" s="32"/>
      <c r="K18" s="32"/>
      <c r="L18" s="33">
        <v>0.5</v>
      </c>
      <c r="M18" s="31"/>
      <c r="N18" s="32"/>
      <c r="O18" s="32"/>
      <c r="P18" s="32"/>
      <c r="Q18" s="33"/>
    </row>
    <row r="19" spans="1:17" ht="17.25" customHeight="1" x14ac:dyDescent="0.3">
      <c r="A19" s="51"/>
      <c r="B19" s="11"/>
      <c r="C19" s="69" t="s">
        <v>42</v>
      </c>
      <c r="D19" s="38"/>
      <c r="E19" s="14" t="s">
        <v>8</v>
      </c>
      <c r="F19" s="18">
        <v>1</v>
      </c>
      <c r="G19" s="66">
        <f t="shared" si="2"/>
        <v>2</v>
      </c>
      <c r="H19" s="31"/>
      <c r="I19" s="32"/>
      <c r="J19" s="32"/>
      <c r="K19" s="32"/>
      <c r="L19" s="33">
        <v>2</v>
      </c>
      <c r="M19" s="31"/>
      <c r="N19" s="32"/>
      <c r="O19" s="32"/>
      <c r="P19" s="32"/>
      <c r="Q19" s="33"/>
    </row>
    <row r="20" spans="1:17" x14ac:dyDescent="0.3">
      <c r="A20" s="51"/>
      <c r="B20" s="11" t="s">
        <v>29</v>
      </c>
      <c r="C20" s="68" t="s">
        <v>43</v>
      </c>
      <c r="D20" s="38"/>
      <c r="E20" s="14" t="s">
        <v>8</v>
      </c>
      <c r="F20" s="18">
        <v>1</v>
      </c>
      <c r="G20" s="66">
        <f t="shared" si="2"/>
        <v>2</v>
      </c>
      <c r="H20" s="31"/>
      <c r="I20" s="32"/>
      <c r="J20" s="32"/>
      <c r="K20" s="32"/>
      <c r="L20" s="33">
        <v>2</v>
      </c>
      <c r="M20" s="31"/>
      <c r="N20" s="32"/>
      <c r="O20" s="32"/>
      <c r="P20" s="32"/>
      <c r="Q20" s="33"/>
    </row>
    <row r="21" spans="1:17" ht="20.100000000000001" customHeight="1" x14ac:dyDescent="0.3">
      <c r="A21" s="52"/>
      <c r="B21" s="40" t="s">
        <v>25</v>
      </c>
      <c r="C21" s="41" t="s">
        <v>25</v>
      </c>
      <c r="D21" s="41"/>
      <c r="E21" s="43" t="s">
        <v>26</v>
      </c>
      <c r="F21" s="42">
        <v>1</v>
      </c>
      <c r="G21" s="19">
        <f>IF(SUM(H21:L21)=0,"",SUM(H21:L21))</f>
        <v>1.5</v>
      </c>
      <c r="H21" s="64">
        <v>0.3</v>
      </c>
      <c r="I21" s="64">
        <v>0.3</v>
      </c>
      <c r="J21" s="64">
        <v>0.3</v>
      </c>
      <c r="K21" s="32">
        <v>0.3</v>
      </c>
      <c r="L21" s="33">
        <v>0.3</v>
      </c>
      <c r="M21" s="44"/>
      <c r="N21" s="45"/>
      <c r="O21" s="45"/>
      <c r="P21" s="45"/>
      <c r="Q21" s="46"/>
    </row>
    <row r="22" spans="1:17" ht="20.100000000000001" customHeight="1" x14ac:dyDescent="0.3">
      <c r="A22" s="47" t="s">
        <v>22</v>
      </c>
      <c r="B22" s="10" t="s">
        <v>17</v>
      </c>
      <c r="C22" s="37"/>
      <c r="D22" s="37"/>
      <c r="E22" s="37"/>
      <c r="F22" s="16"/>
      <c r="G22" s="49" t="str">
        <f>IF(SUM(H22:L22)=0,"",SUM(H22:L22))</f>
        <v/>
      </c>
      <c r="H22" s="28"/>
      <c r="I22" s="29"/>
      <c r="J22" s="63"/>
      <c r="K22" s="29"/>
      <c r="L22" s="30"/>
      <c r="M22" s="28"/>
      <c r="N22" s="29"/>
      <c r="O22" s="29"/>
      <c r="P22" s="29"/>
      <c r="Q22" s="30"/>
    </row>
    <row r="23" spans="1:17" ht="20.100000000000001" customHeight="1" x14ac:dyDescent="0.3">
      <c r="A23" s="53"/>
      <c r="B23" s="11" t="s">
        <v>21</v>
      </c>
      <c r="C23" s="38"/>
      <c r="D23" s="38"/>
      <c r="E23" s="38"/>
      <c r="F23" s="18"/>
      <c r="G23" s="19"/>
      <c r="H23" s="31"/>
      <c r="I23" s="32"/>
      <c r="J23" s="64"/>
      <c r="K23" s="32"/>
      <c r="L23" s="33"/>
      <c r="M23" s="31"/>
      <c r="N23" s="32"/>
      <c r="O23" s="32"/>
      <c r="P23" s="32"/>
      <c r="Q23" s="33"/>
    </row>
    <row r="24" spans="1:17" ht="20.100000000000001" customHeight="1" x14ac:dyDescent="0.3">
      <c r="A24" s="48"/>
      <c r="B24" s="12"/>
      <c r="C24" s="39"/>
      <c r="D24" s="39"/>
      <c r="E24" s="39"/>
      <c r="F24" s="20"/>
      <c r="G24" s="21" t="str">
        <f>IF(SUM(H24:L24)=0,"",SUM(H24:L24))</f>
        <v/>
      </c>
      <c r="H24" s="34"/>
      <c r="I24" s="35"/>
      <c r="J24" s="65"/>
      <c r="K24" s="35"/>
      <c r="L24" s="36"/>
      <c r="M24" s="34"/>
      <c r="N24" s="35"/>
      <c r="O24" s="35"/>
      <c r="P24" s="35"/>
      <c r="Q24" s="36"/>
    </row>
    <row r="25" spans="1:17" ht="20.100000000000001" customHeight="1" x14ac:dyDescent="0.3">
      <c r="A25" s="55" t="s">
        <v>16</v>
      </c>
      <c r="B25" s="57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4"/>
    </row>
    <row r="26" spans="1:17" ht="20.100000000000001" customHeight="1" x14ac:dyDescent="0.3">
      <c r="A26" s="53"/>
      <c r="B26" s="58"/>
      <c r="C26" s="75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</row>
    <row r="27" spans="1:17" ht="20.100000000000001" customHeight="1" x14ac:dyDescent="0.3">
      <c r="A27" s="56"/>
      <c r="B27" s="59"/>
      <c r="C27" s="78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80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2022-05-23T01:06:07Z</dcterms:modified>
</cp:coreProperties>
</file>