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COM 업무관련\주간업무 보고서\2022\21주차\"/>
    </mc:Choice>
  </mc:AlternateContent>
  <xr:revisionPtr revIDLastSave="0" documentId="13_ncr:1_{904B80B7-98E1-49B0-90FA-6DCFF8A97EDB}" xr6:coauthVersionLast="47" xr6:coauthVersionMax="47" xr10:uidLastSave="{00000000-0000-0000-0000-000000000000}"/>
  <bookViews>
    <workbookView xWindow="-120" yWindow="-120" windowWidth="25440" windowHeight="15540" firstSheet="23" activeTab="27" xr2:uid="{DEA1C533-C24E-4D10-B4D8-F793F343BBF5}"/>
  </bookViews>
  <sheets>
    <sheet name="01.목표및실적" sheetId="1" r:id="rId1"/>
    <sheet name="02.진행업무" sheetId="2" r:id="rId2"/>
    <sheet name="Sheet1" sheetId="34" r:id="rId3"/>
    <sheet name="03.예비업무" sheetId="4" r:id="rId4"/>
    <sheet name="11.프로젝트정보" sheetId="5" r:id="rId5"/>
    <sheet name="12.투입인력" sheetId="7" r:id="rId6"/>
    <sheet name="21.주간보고_52주차" sheetId="14" r:id="rId7"/>
    <sheet name="21.주간보고_1주차" sheetId="15" r:id="rId8"/>
    <sheet name="21.주간보고_2주차" sheetId="16" r:id="rId9"/>
    <sheet name="21.주간보고_3주차" sheetId="17" r:id="rId10"/>
    <sheet name="21.주간보고_4주차" sheetId="18" r:id="rId11"/>
    <sheet name="21.주간보고_5주차" sheetId="19" r:id="rId12"/>
    <sheet name="21.주간보고_6주차" sheetId="20" r:id="rId13"/>
    <sheet name="21.주간보고_7주차" sheetId="21" r:id="rId14"/>
    <sheet name="21.주간보고_8주차" sheetId="22" r:id="rId15"/>
    <sheet name="21.주간보고_9주차" sheetId="23" r:id="rId16"/>
    <sheet name="21.주간보고_10주차" sheetId="24" r:id="rId17"/>
    <sheet name="21.주간보고_11주차" sheetId="25" r:id="rId18"/>
    <sheet name="21.주간보고_12주차" sheetId="26" r:id="rId19"/>
    <sheet name="21.주간보고_13주차" sheetId="27" r:id="rId20"/>
    <sheet name="21.주간보고_14주차" sheetId="28" r:id="rId21"/>
    <sheet name="21.주간보고_15주차" sheetId="29" r:id="rId22"/>
    <sheet name="21.주간보고_16주차" sheetId="30" r:id="rId23"/>
    <sheet name="21.주간보고_17주차" sheetId="31" r:id="rId24"/>
    <sheet name="21.주간보고_18주차" sheetId="32" r:id="rId25"/>
    <sheet name="21.주간보고_19주차" sheetId="33" r:id="rId26"/>
    <sheet name="21.주간보고_20주차" sheetId="35" r:id="rId27"/>
    <sheet name="21.주간보고_21주차" sheetId="36" r:id="rId28"/>
  </sheets>
  <definedNames>
    <definedName name="_xlnm._FilterDatabase" localSheetId="1" hidden="1">'02.진행업무'!$A$1:$M$1</definedName>
    <definedName name="_xlnm._FilterDatabase" localSheetId="3" hidden="1">'03.예비업무'!$A$1:$M$1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2" i="7" l="1"/>
  <c r="E37" i="7"/>
  <c r="E32" i="7"/>
  <c r="E27" i="7"/>
  <c r="E22" i="7"/>
  <c r="E17" i="7"/>
  <c r="E12" i="7"/>
  <c r="E7" i="7"/>
  <c r="L42" i="4"/>
  <c r="K42" i="4"/>
  <c r="J42" i="4"/>
  <c r="H42" i="4"/>
  <c r="I42" i="4"/>
  <c r="J42" i="2"/>
  <c r="K42" i="2"/>
  <c r="L42" i="2"/>
  <c r="I27" i="2"/>
  <c r="I10" i="2"/>
  <c r="I8" i="2"/>
  <c r="E43" i="7" l="1"/>
  <c r="I42" i="2"/>
  <c r="H42" i="2" l="1"/>
  <c r="C23" i="1"/>
  <c r="D23" i="1"/>
  <c r="B23" i="1"/>
  <c r="C7" i="1"/>
  <c r="D7" i="1"/>
  <c r="B7" i="1"/>
</calcChain>
</file>

<file path=xl/sharedStrings.xml><?xml version="1.0" encoding="utf-8"?>
<sst xmlns="http://schemas.openxmlformats.org/spreadsheetml/2006/main" count="712" uniqueCount="327">
  <si>
    <t>목표</t>
    <phoneticPr fontId="2" type="noConversion"/>
  </si>
  <si>
    <t>수주</t>
    <phoneticPr fontId="2" type="noConversion"/>
  </si>
  <si>
    <t>매출</t>
    <phoneticPr fontId="2" type="noConversion"/>
  </si>
  <si>
    <t>이익</t>
    <phoneticPr fontId="2" type="noConversion"/>
  </si>
  <si>
    <t>비고</t>
    <phoneticPr fontId="2" type="noConversion"/>
  </si>
  <si>
    <t>SOLD</t>
    <phoneticPr fontId="2" type="noConversion"/>
  </si>
  <si>
    <t>1분기</t>
    <phoneticPr fontId="2" type="noConversion"/>
  </si>
  <si>
    <t>2분기</t>
    <phoneticPr fontId="2" type="noConversion"/>
  </si>
  <si>
    <t>3분기</t>
    <phoneticPr fontId="2" type="noConversion"/>
  </si>
  <si>
    <t>4분기</t>
    <phoneticPr fontId="2" type="noConversion"/>
  </si>
  <si>
    <t>합계</t>
    <phoneticPr fontId="2" type="noConversion"/>
  </si>
  <si>
    <t>실적</t>
    <phoneticPr fontId="2" type="noConversion"/>
  </si>
  <si>
    <t>01월</t>
    <phoneticPr fontId="2" type="noConversion"/>
  </si>
  <si>
    <t>10월</t>
  </si>
  <si>
    <t>11월</t>
  </si>
  <si>
    <t>12월</t>
  </si>
  <si>
    <t>02월</t>
    <phoneticPr fontId="2" type="noConversion"/>
  </si>
  <si>
    <t>03월</t>
    <phoneticPr fontId="2" type="noConversion"/>
  </si>
  <si>
    <t>04월</t>
    <phoneticPr fontId="2" type="noConversion"/>
  </si>
  <si>
    <t>05월</t>
    <phoneticPr fontId="2" type="noConversion"/>
  </si>
  <si>
    <t>06월</t>
    <phoneticPr fontId="2" type="noConversion"/>
  </si>
  <si>
    <t>07월</t>
    <phoneticPr fontId="2" type="noConversion"/>
  </si>
  <si>
    <t>08월</t>
    <phoneticPr fontId="2" type="noConversion"/>
  </si>
  <si>
    <t>09월</t>
    <phoneticPr fontId="2" type="noConversion"/>
  </si>
  <si>
    <t>프로젝트명</t>
    <phoneticPr fontId="2" type="noConversion"/>
  </si>
  <si>
    <t>발주처</t>
    <phoneticPr fontId="2" type="noConversion"/>
  </si>
  <si>
    <t>사업기간</t>
    <phoneticPr fontId="2" type="noConversion"/>
  </si>
  <si>
    <t>구분</t>
    <phoneticPr fontId="2" type="noConversion"/>
  </si>
  <si>
    <t>총금액</t>
    <phoneticPr fontId="2" type="noConversion"/>
  </si>
  <si>
    <t>선금</t>
    <phoneticPr fontId="2" type="noConversion"/>
  </si>
  <si>
    <t>중도금</t>
    <phoneticPr fontId="2" type="noConversion"/>
  </si>
  <si>
    <t>잔금</t>
    <phoneticPr fontId="2" type="noConversion"/>
  </si>
  <si>
    <t>기타</t>
    <phoneticPr fontId="2" type="noConversion"/>
  </si>
  <si>
    <t>NO</t>
    <phoneticPr fontId="2" type="noConversion"/>
  </si>
  <si>
    <t>효성 / 효성 HOPE</t>
  </si>
  <si>
    <t>SKB</t>
  </si>
  <si>
    <t>시작일</t>
    <phoneticPr fontId="2" type="noConversion"/>
  </si>
  <si>
    <t>종료일</t>
    <phoneticPr fontId="2" type="noConversion"/>
  </si>
  <si>
    <t>운영</t>
  </si>
  <si>
    <t>운영</t>
    <phoneticPr fontId="2" type="noConversion"/>
  </si>
  <si>
    <t>웅진씽크빅</t>
    <phoneticPr fontId="2" type="noConversion"/>
  </si>
  <si>
    <t>웅진 베베북 클럽 운영/고도화</t>
    <phoneticPr fontId="2" type="noConversion"/>
  </si>
  <si>
    <t>상주</t>
    <phoneticPr fontId="2" type="noConversion"/>
  </si>
  <si>
    <t>비상주</t>
  </si>
  <si>
    <t>비상주</t>
    <phoneticPr fontId="2" type="noConversion"/>
  </si>
  <si>
    <t>일부상주</t>
    <phoneticPr fontId="2" type="noConversion"/>
  </si>
  <si>
    <t>현대오토에버</t>
    <phoneticPr fontId="2" type="noConversion"/>
  </si>
  <si>
    <t>현대건설 힐스테이트, THE-H 운영</t>
    <phoneticPr fontId="2" type="noConversion"/>
  </si>
  <si>
    <t>현대건설 분양사이트 제작 및 운영</t>
    <phoneticPr fontId="2" type="noConversion"/>
  </si>
  <si>
    <t>현대엔지니어링 힐스테이트 운영</t>
    <phoneticPr fontId="2" type="noConversion"/>
  </si>
  <si>
    <t>SKT</t>
    <phoneticPr fontId="2" type="noConversion"/>
  </si>
  <si>
    <t>중랑구청</t>
    <phoneticPr fontId="2" type="noConversion"/>
  </si>
  <si>
    <t>진학사</t>
    <phoneticPr fontId="2" type="noConversion"/>
  </si>
  <si>
    <t>중랑구 대형폐기물센터 운영</t>
    <phoneticPr fontId="2" type="noConversion"/>
  </si>
  <si>
    <t>독서동아리지원센터</t>
    <phoneticPr fontId="2" type="noConversion"/>
  </si>
  <si>
    <t>효성</t>
    <phoneticPr fontId="2" type="noConversion"/>
  </si>
  <si>
    <t>월정산</t>
    <phoneticPr fontId="2" type="noConversion"/>
  </si>
  <si>
    <t>선 작업 후 정산으로 예상 금액</t>
    <phoneticPr fontId="2" type="noConversion"/>
  </si>
  <si>
    <t>아주대학교 입학처 홈페이지 운영</t>
    <phoneticPr fontId="2" type="noConversion"/>
  </si>
  <si>
    <t>세종대학교 입학처 홈페이지 운영</t>
    <phoneticPr fontId="2" type="noConversion"/>
  </si>
  <si>
    <t>부경대학교 입학처 홈페이지 운영</t>
    <phoneticPr fontId="2" type="noConversion"/>
  </si>
  <si>
    <t>광운대학교 입학처 홈페이지 운영</t>
    <phoneticPr fontId="2" type="noConversion"/>
  </si>
  <si>
    <t>한경대학교 입학처 홈페이지 운영</t>
    <phoneticPr fontId="2" type="noConversion"/>
  </si>
  <si>
    <t>한경대학교 입학처 홈페이지 구축</t>
    <phoneticPr fontId="2" type="noConversion"/>
  </si>
  <si>
    <t>구축</t>
    <phoneticPr fontId="2" type="noConversion"/>
  </si>
  <si>
    <t>한양대학교 입학처 홈페이지 운영</t>
    <phoneticPr fontId="2" type="noConversion"/>
  </si>
  <si>
    <t>건별 정산</t>
    <phoneticPr fontId="2" type="noConversion"/>
  </si>
  <si>
    <t>독서동아리 홈페이지 운영</t>
    <phoneticPr fontId="2" type="noConversion"/>
  </si>
  <si>
    <t>SK텔레콤 CONNECT+ 운영</t>
    <phoneticPr fontId="2" type="noConversion"/>
  </si>
  <si>
    <t>SK텔레콤 CONNECT+ 통합 개편</t>
    <phoneticPr fontId="2" type="noConversion"/>
  </si>
  <si>
    <t>추가 2300만원은 21년 운영비용에 포함</t>
    <phoneticPr fontId="2" type="noConversion"/>
  </si>
  <si>
    <t>LG상사 웹진</t>
    <phoneticPr fontId="2" type="noConversion"/>
  </si>
  <si>
    <t>LG상사</t>
    <phoneticPr fontId="2" type="noConversion"/>
  </si>
  <si>
    <t>21년 금액만 계산</t>
    <phoneticPr fontId="2" type="noConversion"/>
  </si>
  <si>
    <t>LG하우시스 웹진 리뉴얼</t>
    <phoneticPr fontId="2" type="noConversion"/>
  </si>
  <si>
    <t>LG하우시스</t>
    <phoneticPr fontId="2" type="noConversion"/>
  </si>
  <si>
    <t>한양대학교 입학처 홈페이지 구축</t>
    <phoneticPr fontId="2" type="noConversion"/>
  </si>
  <si>
    <t>비앤빛 SEO 개선</t>
  </si>
  <si>
    <t>비앤빛</t>
    <phoneticPr fontId="2" type="noConversion"/>
  </si>
  <si>
    <t>현대건설 사이버감사실 재구축</t>
    <phoneticPr fontId="2" type="noConversion"/>
  </si>
  <si>
    <t>개발 외주사 : 디시젼</t>
    <phoneticPr fontId="2" type="noConversion"/>
  </si>
  <si>
    <t>SK브로드밴드 개인/기업 홈페이지 운영</t>
    <phoneticPr fontId="2" type="noConversion"/>
  </si>
  <si>
    <t>SK브로드밴드 다이렉트샵 리뉴얼</t>
    <phoneticPr fontId="2" type="noConversion"/>
  </si>
  <si>
    <t>SK브로드밴드 제휴DB 시스템 고도화</t>
    <phoneticPr fontId="2" type="noConversion"/>
  </si>
  <si>
    <t>예산 문제로 5개월 분납</t>
    <phoneticPr fontId="2" type="noConversion"/>
  </si>
  <si>
    <t>SK텔레콤 CONNECT+ 추가 기능 개발</t>
    <phoneticPr fontId="2" type="noConversion"/>
  </si>
  <si>
    <t>현대건설 온라인 POP 파일럿 사이트 구축</t>
  </si>
  <si>
    <t>현대건설</t>
    <phoneticPr fontId="2" type="noConversion"/>
  </si>
  <si>
    <t>웅진씽크빅 딸키콩/베베북 운영</t>
    <phoneticPr fontId="2" type="noConversion"/>
  </si>
  <si>
    <t>힐스테이트 개편</t>
    <phoneticPr fontId="2" type="noConversion"/>
  </si>
  <si>
    <t>한국생산성본부 경영지원시스템 구축</t>
    <phoneticPr fontId="2" type="noConversion"/>
  </si>
  <si>
    <t>한국생산성본부</t>
    <phoneticPr fontId="2" type="noConversion"/>
  </si>
  <si>
    <t>수행장소</t>
    <phoneticPr fontId="2" type="noConversion"/>
  </si>
  <si>
    <t>PM</t>
    <phoneticPr fontId="2" type="noConversion"/>
  </si>
  <si>
    <t>투입인력</t>
    <phoneticPr fontId="2" type="noConversion"/>
  </si>
  <si>
    <t>기획</t>
    <phoneticPr fontId="2" type="noConversion"/>
  </si>
  <si>
    <t>디자인</t>
    <phoneticPr fontId="2" type="noConversion"/>
  </si>
  <si>
    <t>퍼블리싱</t>
    <phoneticPr fontId="2" type="noConversion"/>
  </si>
  <si>
    <t>프론트엔드</t>
    <phoneticPr fontId="2" type="noConversion"/>
  </si>
  <si>
    <t>백엔드</t>
    <phoneticPr fontId="2" type="noConversion"/>
  </si>
  <si>
    <t>GA</t>
    <phoneticPr fontId="2" type="noConversion"/>
  </si>
  <si>
    <t>계획(M/M)</t>
    <phoneticPr fontId="2" type="noConversion"/>
  </si>
  <si>
    <t>실행(M/M)</t>
    <phoneticPr fontId="2" type="noConversion"/>
  </si>
  <si>
    <t>예상(M/M)</t>
    <phoneticPr fontId="2" type="noConversion"/>
  </si>
  <si>
    <t>주요 이슈 관리
(장기 이슈)</t>
    <phoneticPr fontId="2" type="noConversion"/>
  </si>
  <si>
    <t>사업규모</t>
    <phoneticPr fontId="2" type="noConversion"/>
  </si>
  <si>
    <t>진척률</t>
    <phoneticPr fontId="2" type="noConversion"/>
  </si>
  <si>
    <t>발주사</t>
    <phoneticPr fontId="2" type="noConversion"/>
  </si>
  <si>
    <t>계약방식</t>
    <phoneticPr fontId="2" type="noConversion"/>
  </si>
  <si>
    <t>등급</t>
    <phoneticPr fontId="2" type="noConversion"/>
  </si>
  <si>
    <t>성명</t>
    <phoneticPr fontId="2" type="noConversion"/>
  </si>
  <si>
    <t>직급</t>
    <phoneticPr fontId="2" type="noConversion"/>
  </si>
  <si>
    <t>M/M</t>
    <phoneticPr fontId="2" type="noConversion"/>
  </si>
  <si>
    <t>투입일시</t>
    <phoneticPr fontId="2" type="noConversion"/>
  </si>
  <si>
    <t>철수일시</t>
    <phoneticPr fontId="2" type="noConversion"/>
  </si>
  <si>
    <t>소계</t>
    <phoneticPr fontId="2" type="noConversion"/>
  </si>
  <si>
    <t>총계</t>
    <phoneticPr fontId="2" type="noConversion"/>
  </si>
  <si>
    <t>사업관리</t>
    <phoneticPr fontId="2" type="noConversion"/>
  </si>
  <si>
    <t>금주 실적</t>
    <phoneticPr fontId="2" type="noConversion"/>
  </si>
  <si>
    <t>차주 계획</t>
    <phoneticPr fontId="2" type="noConversion"/>
  </si>
  <si>
    <t>무상유지보수기간</t>
    <phoneticPr fontId="2" type="noConversion"/>
  </si>
  <si>
    <t>개발 외주사 : 파이브링크</t>
    <phoneticPr fontId="2" type="noConversion"/>
  </si>
  <si>
    <t>서울 종로구 새문안로 5길 19 로얄빌딩 11층</t>
    <phoneticPr fontId="2" type="noConversion"/>
  </si>
  <si>
    <t>박찬호</t>
    <phoneticPr fontId="2" type="noConversion"/>
  </si>
  <si>
    <t>초급</t>
    <phoneticPr fontId="2" type="noConversion"/>
  </si>
  <si>
    <t>김민지</t>
    <phoneticPr fontId="2" type="noConversion"/>
  </si>
  <si>
    <t>선임</t>
    <phoneticPr fontId="2" type="noConversion"/>
  </si>
  <si>
    <t>제갈정</t>
    <phoneticPr fontId="2" type="noConversion"/>
  </si>
  <si>
    <t>중급</t>
    <phoneticPr fontId="2" type="noConversion"/>
  </si>
  <si>
    <t>정혜선</t>
    <phoneticPr fontId="2" type="noConversion"/>
  </si>
  <si>
    <t>전임</t>
    <phoneticPr fontId="2" type="noConversion"/>
  </si>
  <si>
    <t>김선아</t>
    <phoneticPr fontId="2" type="noConversion"/>
  </si>
  <si>
    <t>특급</t>
    <phoneticPr fontId="2" type="noConversion"/>
  </si>
  <si>
    <t>수석</t>
    <phoneticPr fontId="2" type="noConversion"/>
  </si>
  <si>
    <t xml:space="preserve">진학사 운영 </t>
    <phoneticPr fontId="2" type="noConversion"/>
  </si>
  <si>
    <r>
      <t xml:space="preserve">1. </t>
    </r>
    <r>
      <rPr>
        <sz val="10"/>
        <color rgb="FF000000"/>
        <rFont val="맑은 고딕"/>
        <family val="3"/>
        <charset val="129"/>
      </rPr>
      <t>광운대</t>
    </r>
    <r>
      <rPr>
        <sz val="10"/>
        <color rgb="FF000000"/>
        <rFont val="Inherit"/>
        <family val="3"/>
      </rPr>
      <t xml:space="preserve"> </t>
    </r>
    <r>
      <rPr>
        <sz val="10"/>
        <color rgb="FF000000"/>
        <rFont val="맑은 고딕"/>
        <family val="3"/>
        <charset val="129"/>
      </rPr>
      <t>입학도우미</t>
    </r>
    <r>
      <rPr>
        <sz val="10"/>
        <color rgb="FF000000"/>
        <rFont val="Inherit"/>
        <family val="3"/>
      </rPr>
      <t xml:space="preserve"> FAQ </t>
    </r>
    <r>
      <rPr>
        <sz val="10"/>
        <color rgb="FF000000"/>
        <rFont val="맑은 고딕"/>
        <family val="3"/>
        <charset val="129"/>
      </rPr>
      <t>순서이동</t>
    </r>
    <r>
      <rPr>
        <sz val="10"/>
        <color rgb="FF000000"/>
        <rFont val="Inherit"/>
        <family val="3"/>
      </rPr>
      <t xml:space="preserve"> </t>
    </r>
    <r>
      <rPr>
        <sz val="10"/>
        <color rgb="FF000000"/>
        <rFont val="맑은 고딕"/>
        <family val="3"/>
        <charset val="129"/>
      </rPr>
      <t>버튼</t>
    </r>
    <r>
      <rPr>
        <sz val="10"/>
        <color rgb="FF000000"/>
        <rFont val="Inherit"/>
        <family val="3"/>
      </rPr>
      <t xml:space="preserve"> </t>
    </r>
    <r>
      <rPr>
        <sz val="10"/>
        <color rgb="FF000000"/>
        <rFont val="맑은 고딕"/>
        <family val="3"/>
        <charset val="129"/>
      </rPr>
      <t>추가</t>
    </r>
    <r>
      <rPr>
        <sz val="10"/>
        <color rgb="FF000000"/>
        <rFont val="Inherit"/>
        <family val="3"/>
      </rPr>
      <t xml:space="preserve"> </t>
    </r>
    <r>
      <rPr>
        <sz val="10"/>
        <color rgb="FF000000"/>
        <rFont val="맑은 고딕"/>
        <family val="3"/>
        <charset val="129"/>
      </rPr>
      <t>작업</t>
    </r>
    <r>
      <rPr>
        <sz val="10"/>
        <color rgb="FF000000"/>
        <rFont val="Inherit"/>
        <family val="3"/>
      </rPr>
      <t>-</t>
    </r>
    <r>
      <rPr>
        <sz val="10"/>
        <color rgb="FF000000"/>
        <rFont val="맑은 고딕"/>
        <family val="3"/>
        <charset val="129"/>
      </rPr>
      <t>테스트</t>
    </r>
    <r>
      <rPr>
        <sz val="10"/>
        <color rgb="FF000000"/>
        <rFont val="Inherit"/>
        <family val="3"/>
      </rPr>
      <t xml:space="preserve"> </t>
    </r>
    <r>
      <rPr>
        <sz val="10"/>
        <color rgb="FF000000"/>
        <rFont val="맑은 고딕"/>
        <family val="3"/>
        <charset val="129"/>
      </rPr>
      <t>테이블</t>
    </r>
    <r>
      <rPr>
        <sz val="10"/>
        <color rgb="FF000000"/>
        <rFont val="Inherit"/>
        <family val="3"/>
      </rPr>
      <t xml:space="preserve"> </t>
    </r>
    <r>
      <rPr>
        <sz val="10"/>
        <color rgb="FF000000"/>
        <rFont val="맑은 고딕"/>
        <family val="3"/>
        <charset val="129"/>
      </rPr>
      <t>생성</t>
    </r>
    <r>
      <rPr>
        <sz val="10"/>
        <color rgb="FF000000"/>
        <rFont val="Inherit"/>
        <family val="3"/>
      </rPr>
      <t xml:space="preserve"> </t>
    </r>
    <r>
      <rPr>
        <sz val="10"/>
        <color rgb="FF000000"/>
        <rFont val="맑은 고딕"/>
        <family val="3"/>
        <charset val="129"/>
      </rPr>
      <t>확인</t>
    </r>
    <r>
      <rPr>
        <sz val="10"/>
        <color rgb="FF000000"/>
        <rFont val="Inherit"/>
        <family val="3"/>
      </rPr>
      <t xml:space="preserve"> </t>
    </r>
    <r>
      <rPr>
        <sz val="10"/>
        <color rgb="FF000000"/>
        <rFont val="맑은 고딕"/>
        <family val="3"/>
        <charset val="129"/>
      </rPr>
      <t>후</t>
    </r>
    <r>
      <rPr>
        <sz val="10"/>
        <color rgb="FF000000"/>
        <rFont val="Inherit"/>
        <family val="3"/>
      </rPr>
      <t xml:space="preserve"> </t>
    </r>
    <r>
      <rPr>
        <sz val="10"/>
        <color rgb="FF000000"/>
        <rFont val="맑은 고딕"/>
        <family val="3"/>
        <charset val="129"/>
      </rPr>
      <t>운영반영</t>
    </r>
    <phoneticPr fontId="2" type="noConversion"/>
  </si>
  <si>
    <r>
      <t xml:space="preserve">2. </t>
    </r>
    <r>
      <rPr>
        <sz val="10"/>
        <color rgb="FF000000"/>
        <rFont val="맑은 고딕"/>
        <family val="3"/>
        <charset val="129"/>
      </rPr>
      <t>부경대</t>
    </r>
    <r>
      <rPr>
        <sz val="10"/>
        <color rgb="FF000000"/>
        <rFont val="Inherit"/>
        <family val="3"/>
      </rPr>
      <t xml:space="preserve"> </t>
    </r>
    <r>
      <rPr>
        <sz val="10"/>
        <color rgb="FF000000"/>
        <rFont val="맑은 고딕"/>
        <family val="3"/>
        <charset val="129"/>
      </rPr>
      <t>비대면</t>
    </r>
    <r>
      <rPr>
        <sz val="10"/>
        <color rgb="FF000000"/>
        <rFont val="Inherit"/>
        <family val="3"/>
      </rPr>
      <t xml:space="preserve"> </t>
    </r>
    <r>
      <rPr>
        <sz val="10"/>
        <color rgb="FF000000"/>
        <rFont val="맑은 고딕"/>
        <family val="3"/>
        <charset val="129"/>
      </rPr>
      <t>학과</t>
    </r>
    <r>
      <rPr>
        <sz val="10"/>
        <color rgb="FF000000"/>
        <rFont val="Inherit"/>
        <family val="3"/>
      </rPr>
      <t xml:space="preserve"> </t>
    </r>
    <r>
      <rPr>
        <sz val="10"/>
        <color rgb="FF000000"/>
        <rFont val="맑은 고딕"/>
        <family val="3"/>
        <charset val="129"/>
      </rPr>
      <t>수정</t>
    </r>
    <r>
      <rPr>
        <sz val="10"/>
        <color rgb="FF000000"/>
        <rFont val="Inherit"/>
        <family val="3"/>
      </rPr>
      <t xml:space="preserve"> </t>
    </r>
    <r>
      <rPr>
        <sz val="10"/>
        <color rgb="FF000000"/>
        <rFont val="맑은 고딕"/>
        <family val="3"/>
        <charset val="129"/>
      </rPr>
      <t>및</t>
    </r>
    <r>
      <rPr>
        <sz val="10"/>
        <color rgb="FF000000"/>
        <rFont val="Inherit"/>
        <family val="3"/>
      </rPr>
      <t xml:space="preserve"> </t>
    </r>
    <r>
      <rPr>
        <sz val="10"/>
        <color rgb="FF000000"/>
        <rFont val="맑은 고딕"/>
        <family val="3"/>
        <charset val="129"/>
      </rPr>
      <t>개인보호</t>
    </r>
    <r>
      <rPr>
        <sz val="10"/>
        <color rgb="FF000000"/>
        <rFont val="Inherit"/>
        <family val="3"/>
      </rPr>
      <t xml:space="preserve"> </t>
    </r>
    <r>
      <rPr>
        <sz val="10"/>
        <color rgb="FF000000"/>
        <rFont val="맑은 고딕"/>
        <family val="3"/>
        <charset val="129"/>
      </rPr>
      <t>추가작업</t>
    </r>
    <phoneticPr fontId="2" type="noConversion"/>
  </si>
  <si>
    <r>
      <t xml:space="preserve">3. </t>
    </r>
    <r>
      <rPr>
        <sz val="10"/>
        <color rgb="FF000000"/>
        <rFont val="맑은 고딕"/>
        <family val="3"/>
        <charset val="129"/>
      </rPr>
      <t>아주대</t>
    </r>
    <r>
      <rPr>
        <sz val="10"/>
        <color rgb="FF000000"/>
        <rFont val="Inherit"/>
        <family val="3"/>
      </rPr>
      <t xml:space="preserve"> </t>
    </r>
    <r>
      <rPr>
        <sz val="10"/>
        <color rgb="FF000000"/>
        <rFont val="맑은 고딕"/>
        <family val="3"/>
        <charset val="129"/>
      </rPr>
      <t>온라인</t>
    </r>
    <r>
      <rPr>
        <sz val="10"/>
        <color rgb="FF000000"/>
        <rFont val="Inherit"/>
        <family val="3"/>
      </rPr>
      <t xml:space="preserve"> </t>
    </r>
    <r>
      <rPr>
        <sz val="10"/>
        <color rgb="FF000000"/>
        <rFont val="맑은 고딕"/>
        <family val="3"/>
        <charset val="129"/>
      </rPr>
      <t>상담</t>
    </r>
    <r>
      <rPr>
        <sz val="10"/>
        <color rgb="FF000000"/>
        <rFont val="Inherit"/>
        <family val="3"/>
      </rPr>
      <t xml:space="preserve"> </t>
    </r>
    <r>
      <rPr>
        <sz val="10"/>
        <color rgb="FF000000"/>
        <rFont val="맑은 고딕"/>
        <family val="3"/>
        <charset val="129"/>
      </rPr>
      <t>링크</t>
    </r>
    <r>
      <rPr>
        <sz val="10"/>
        <color rgb="FF000000"/>
        <rFont val="Inherit"/>
        <family val="3"/>
      </rPr>
      <t xml:space="preserve"> </t>
    </r>
    <r>
      <rPr>
        <sz val="10"/>
        <color rgb="FF000000"/>
        <rFont val="맑은 고딕"/>
        <family val="3"/>
        <charset val="129"/>
      </rPr>
      <t>수정</t>
    </r>
    <r>
      <rPr>
        <sz val="10"/>
        <color rgb="FF000000"/>
        <rFont val="Inherit"/>
        <family val="3"/>
      </rPr>
      <t xml:space="preserve"> </t>
    </r>
    <r>
      <rPr>
        <sz val="10"/>
        <color rgb="FF000000"/>
        <rFont val="맑은 고딕"/>
        <family val="3"/>
        <charset val="129"/>
      </rPr>
      <t>오픈</t>
    </r>
    <phoneticPr fontId="2" type="noConversion"/>
  </si>
  <si>
    <r>
      <t xml:space="preserve">4. </t>
    </r>
    <r>
      <rPr>
        <sz val="10"/>
        <color rgb="FF000000"/>
        <rFont val="맑은 고딕"/>
        <family val="3"/>
        <charset val="129"/>
      </rPr>
      <t>아주대</t>
    </r>
    <r>
      <rPr>
        <sz val="10"/>
        <color rgb="FF000000"/>
        <rFont val="Inherit"/>
        <family val="3"/>
      </rPr>
      <t xml:space="preserve"> </t>
    </r>
    <r>
      <rPr>
        <sz val="10"/>
        <color rgb="FF000000"/>
        <rFont val="맑은 고딕"/>
        <family val="3"/>
        <charset val="129"/>
      </rPr>
      <t>정시모집</t>
    </r>
    <r>
      <rPr>
        <sz val="10"/>
        <color rgb="FF000000"/>
        <rFont val="Inherit"/>
        <family val="3"/>
      </rPr>
      <t xml:space="preserve"> </t>
    </r>
    <r>
      <rPr>
        <sz val="10"/>
        <color rgb="FF000000"/>
        <rFont val="맑은 고딕"/>
        <family val="3"/>
        <charset val="129"/>
      </rPr>
      <t>인트로</t>
    </r>
    <r>
      <rPr>
        <sz val="10"/>
        <color rgb="FF000000"/>
        <rFont val="Inherit"/>
        <family val="3"/>
      </rPr>
      <t xml:space="preserve"> </t>
    </r>
    <r>
      <rPr>
        <sz val="10"/>
        <color rgb="FF000000"/>
        <rFont val="맑은 고딕"/>
        <family val="3"/>
        <charset val="129"/>
      </rPr>
      <t>작업</t>
    </r>
    <r>
      <rPr>
        <sz val="10"/>
        <color rgb="FF000000"/>
        <rFont val="Inherit"/>
        <family val="3"/>
      </rPr>
      <t xml:space="preserve"> </t>
    </r>
    <r>
      <rPr>
        <sz val="10"/>
        <color rgb="FF000000"/>
        <rFont val="맑은 고딕"/>
        <family val="3"/>
        <charset val="129"/>
      </rPr>
      <t>및</t>
    </r>
    <r>
      <rPr>
        <sz val="10"/>
        <color rgb="FF000000"/>
        <rFont val="Inherit"/>
        <family val="3"/>
      </rPr>
      <t xml:space="preserve"> </t>
    </r>
    <r>
      <rPr>
        <sz val="10"/>
        <color rgb="FF000000"/>
        <rFont val="맑은 고딕"/>
        <family val="3"/>
        <charset val="129"/>
      </rPr>
      <t>오픈</t>
    </r>
    <r>
      <rPr>
        <sz val="10"/>
        <color rgb="FF000000"/>
        <rFont val="Inherit"/>
        <family val="3"/>
      </rPr>
      <t>(29</t>
    </r>
    <r>
      <rPr>
        <sz val="10"/>
        <color rgb="FF000000"/>
        <rFont val="맑은 고딕"/>
        <family val="3"/>
        <charset val="129"/>
      </rPr>
      <t>일</t>
    </r>
    <r>
      <rPr>
        <sz val="10"/>
        <color rgb="FF000000"/>
        <rFont val="Inherit"/>
        <family val="3"/>
      </rPr>
      <t>18</t>
    </r>
    <r>
      <rPr>
        <sz val="10"/>
        <color rgb="FF000000"/>
        <rFont val="맑은 고딕"/>
        <family val="3"/>
        <charset val="129"/>
      </rPr>
      <t>시</t>
    </r>
    <r>
      <rPr>
        <sz val="10"/>
        <color rgb="FF000000"/>
        <rFont val="Inherit"/>
        <family val="3"/>
      </rPr>
      <t>, 30</t>
    </r>
    <r>
      <rPr>
        <sz val="10"/>
        <color rgb="FF000000"/>
        <rFont val="맑은 고딕"/>
        <family val="3"/>
        <charset val="129"/>
      </rPr>
      <t>일</t>
    </r>
    <r>
      <rPr>
        <sz val="10"/>
        <color rgb="FF000000"/>
        <rFont val="Inherit"/>
        <family val="3"/>
      </rPr>
      <t>9</t>
    </r>
    <r>
      <rPr>
        <sz val="10"/>
        <color rgb="FF000000"/>
        <rFont val="맑은 고딕"/>
        <family val="3"/>
        <charset val="129"/>
      </rPr>
      <t>시</t>
    </r>
    <r>
      <rPr>
        <sz val="10"/>
        <color rgb="FF000000"/>
        <rFont val="Inherit"/>
        <family val="3"/>
      </rPr>
      <t>)</t>
    </r>
    <phoneticPr fontId="2" type="noConversion"/>
  </si>
  <si>
    <r>
      <t xml:space="preserve">5. </t>
    </r>
    <r>
      <rPr>
        <sz val="10"/>
        <color rgb="FF000000"/>
        <rFont val="맑은 고딕"/>
        <family val="3"/>
        <charset val="129"/>
      </rPr>
      <t>세종대</t>
    </r>
    <r>
      <rPr>
        <sz val="10"/>
        <color rgb="FF000000"/>
        <rFont val="Inherit"/>
        <family val="3"/>
      </rPr>
      <t xml:space="preserve"> </t>
    </r>
    <r>
      <rPr>
        <sz val="10"/>
        <color rgb="FF000000"/>
        <rFont val="맑은 고딕"/>
        <family val="3"/>
        <charset val="129"/>
      </rPr>
      <t>정시원서</t>
    </r>
    <r>
      <rPr>
        <sz val="10"/>
        <color rgb="FF000000"/>
        <rFont val="Inherit"/>
        <family val="3"/>
      </rPr>
      <t xml:space="preserve"> </t>
    </r>
    <r>
      <rPr>
        <sz val="10"/>
        <color rgb="FF000000"/>
        <rFont val="맑은 고딕"/>
        <family val="3"/>
        <charset val="129"/>
      </rPr>
      <t>배너</t>
    </r>
    <r>
      <rPr>
        <sz val="10"/>
        <color rgb="FF000000"/>
        <rFont val="Inherit"/>
        <family val="3"/>
      </rPr>
      <t xml:space="preserve">, </t>
    </r>
    <r>
      <rPr>
        <sz val="10"/>
        <color rgb="FF000000"/>
        <rFont val="맑은 고딕"/>
        <family val="3"/>
        <charset val="129"/>
      </rPr>
      <t>마감</t>
    </r>
    <r>
      <rPr>
        <sz val="10"/>
        <color rgb="FF000000"/>
        <rFont val="Inherit"/>
        <family val="3"/>
      </rPr>
      <t xml:space="preserve"> </t>
    </r>
    <r>
      <rPr>
        <sz val="10"/>
        <color rgb="FF000000"/>
        <rFont val="맑은 고딕"/>
        <family val="3"/>
        <charset val="129"/>
      </rPr>
      <t>배너</t>
    </r>
    <r>
      <rPr>
        <sz val="10"/>
        <color rgb="FF000000"/>
        <rFont val="Inherit"/>
        <family val="3"/>
      </rPr>
      <t xml:space="preserve"> </t>
    </r>
    <r>
      <rPr>
        <sz val="10"/>
        <color rgb="FF000000"/>
        <rFont val="맑은 고딕"/>
        <family val="3"/>
        <charset val="129"/>
      </rPr>
      <t>작업</t>
    </r>
    <phoneticPr fontId="2" type="noConversion"/>
  </si>
  <si>
    <r>
      <t xml:space="preserve">6. </t>
    </r>
    <r>
      <rPr>
        <sz val="10"/>
        <color rgb="FF000000"/>
        <rFont val="맑은 고딕"/>
        <family val="3"/>
        <charset val="129"/>
      </rPr>
      <t>세종대</t>
    </r>
    <r>
      <rPr>
        <sz val="10"/>
        <color rgb="FF000000"/>
        <rFont val="Inherit"/>
        <family val="3"/>
      </rPr>
      <t xml:space="preserve"> </t>
    </r>
    <r>
      <rPr>
        <sz val="10"/>
        <color rgb="FF000000"/>
        <rFont val="맑은 고딕"/>
        <family val="3"/>
        <charset val="129"/>
      </rPr>
      <t>정시</t>
    </r>
    <r>
      <rPr>
        <sz val="10"/>
        <color rgb="FF000000"/>
        <rFont val="Inherit"/>
        <family val="3"/>
      </rPr>
      <t xml:space="preserve"> </t>
    </r>
    <r>
      <rPr>
        <sz val="10"/>
        <color rgb="FF000000"/>
        <rFont val="맑은 고딕"/>
        <family val="3"/>
        <charset val="129"/>
      </rPr>
      <t>오픈</t>
    </r>
    <r>
      <rPr>
        <sz val="10"/>
        <color rgb="FF000000"/>
        <rFont val="Inherit"/>
        <family val="3"/>
      </rPr>
      <t xml:space="preserve"> 30</t>
    </r>
    <r>
      <rPr>
        <sz val="10"/>
        <color rgb="FF000000"/>
        <rFont val="맑은 고딕"/>
        <family val="3"/>
        <charset val="129"/>
      </rPr>
      <t>일</t>
    </r>
    <r>
      <rPr>
        <sz val="10"/>
        <color rgb="FF000000"/>
        <rFont val="Inherit"/>
        <family val="3"/>
      </rPr>
      <t xml:space="preserve"> 10</t>
    </r>
    <r>
      <rPr>
        <sz val="10"/>
        <color rgb="FF000000"/>
        <rFont val="맑은 고딕"/>
        <family val="3"/>
        <charset val="129"/>
      </rPr>
      <t>시</t>
    </r>
    <phoneticPr fontId="2" type="noConversion"/>
  </si>
  <si>
    <r>
      <t xml:space="preserve">7. </t>
    </r>
    <r>
      <rPr>
        <sz val="10"/>
        <color rgb="FF000000"/>
        <rFont val="맑은 고딕"/>
        <family val="3"/>
        <charset val="129"/>
      </rPr>
      <t>부경대</t>
    </r>
    <r>
      <rPr>
        <sz val="10"/>
        <color rgb="FF000000"/>
        <rFont val="Inherit"/>
        <family val="3"/>
      </rPr>
      <t xml:space="preserve"> </t>
    </r>
    <r>
      <rPr>
        <sz val="10"/>
        <color rgb="FF000000"/>
        <rFont val="맑은 고딕"/>
        <family val="3"/>
        <charset val="129"/>
      </rPr>
      <t>메인화면</t>
    </r>
    <r>
      <rPr>
        <sz val="10"/>
        <color rgb="FF000000"/>
        <rFont val="Inherit"/>
        <family val="3"/>
      </rPr>
      <t xml:space="preserve"> </t>
    </r>
    <r>
      <rPr>
        <sz val="10"/>
        <color rgb="FF000000"/>
        <rFont val="맑은 고딕"/>
        <family val="3"/>
        <charset val="129"/>
      </rPr>
      <t>배너</t>
    </r>
    <r>
      <rPr>
        <sz val="10"/>
        <color rgb="FF000000"/>
        <rFont val="Inherit"/>
        <family val="3"/>
      </rPr>
      <t xml:space="preserve"> </t>
    </r>
    <r>
      <rPr>
        <sz val="10"/>
        <color rgb="FF000000"/>
        <rFont val="맑은 고딕"/>
        <family val="3"/>
        <charset val="129"/>
      </rPr>
      <t>수정</t>
    </r>
    <r>
      <rPr>
        <sz val="10"/>
        <color rgb="FF000000"/>
        <rFont val="Inherit"/>
        <family val="3"/>
      </rPr>
      <t xml:space="preserve"> </t>
    </r>
    <r>
      <rPr>
        <sz val="10"/>
        <color rgb="FF000000"/>
        <rFont val="맑은 고딕"/>
        <family val="3"/>
        <charset val="129"/>
      </rPr>
      <t>작업</t>
    </r>
    <phoneticPr fontId="2" type="noConversion"/>
  </si>
  <si>
    <r>
      <t xml:space="preserve">8. </t>
    </r>
    <r>
      <rPr>
        <sz val="10"/>
        <color rgb="FF000000"/>
        <rFont val="맑은 고딕"/>
        <family val="3"/>
        <charset val="129"/>
      </rPr>
      <t>부경대</t>
    </r>
    <r>
      <rPr>
        <sz val="10"/>
        <color rgb="FF000000"/>
        <rFont val="Inherit"/>
        <family val="3"/>
      </rPr>
      <t xml:space="preserve"> </t>
    </r>
    <r>
      <rPr>
        <sz val="10"/>
        <color rgb="FF000000"/>
        <rFont val="맑은 고딕"/>
        <family val="3"/>
        <charset val="129"/>
      </rPr>
      <t>입시자료</t>
    </r>
    <r>
      <rPr>
        <sz val="10"/>
        <color rgb="FF000000"/>
        <rFont val="Inherit"/>
        <family val="3"/>
      </rPr>
      <t xml:space="preserve"> </t>
    </r>
    <r>
      <rPr>
        <sz val="10"/>
        <color rgb="FF000000"/>
        <rFont val="맑은 고딕"/>
        <family val="3"/>
        <charset val="129"/>
      </rPr>
      <t>신청</t>
    </r>
    <r>
      <rPr>
        <sz val="10"/>
        <color rgb="FF000000"/>
        <rFont val="Inherit"/>
        <family val="3"/>
      </rPr>
      <t xml:space="preserve"> </t>
    </r>
    <r>
      <rPr>
        <sz val="10"/>
        <color rgb="FF000000"/>
        <rFont val="맑은 고딕"/>
        <family val="3"/>
        <charset val="129"/>
      </rPr>
      <t>마감</t>
    </r>
    <r>
      <rPr>
        <sz val="10"/>
        <color rgb="FF000000"/>
        <rFont val="Inherit"/>
        <family val="3"/>
      </rPr>
      <t xml:space="preserve"> </t>
    </r>
    <r>
      <rPr>
        <sz val="10"/>
        <color rgb="FF000000"/>
        <rFont val="맑은 고딕"/>
        <family val="3"/>
        <charset val="129"/>
      </rPr>
      <t>작업</t>
    </r>
    <phoneticPr fontId="2" type="noConversion"/>
  </si>
  <si>
    <r>
      <t xml:space="preserve">1. </t>
    </r>
    <r>
      <rPr>
        <sz val="10"/>
        <color rgb="FF000000"/>
        <rFont val="맑은 고딕"/>
        <family val="3"/>
        <charset val="129"/>
      </rPr>
      <t>세종대</t>
    </r>
    <r>
      <rPr>
        <sz val="10"/>
        <color rgb="FF000000"/>
        <rFont val="Inherit"/>
        <family val="3"/>
      </rPr>
      <t xml:space="preserve"> </t>
    </r>
    <r>
      <rPr>
        <sz val="10"/>
        <color rgb="FF000000"/>
        <rFont val="맑은 고딕"/>
        <family val="3"/>
        <charset val="129"/>
      </rPr>
      <t>정시원서</t>
    </r>
    <r>
      <rPr>
        <sz val="10"/>
        <color rgb="FF000000"/>
        <rFont val="Inherit"/>
        <family val="3"/>
      </rPr>
      <t xml:space="preserve"> </t>
    </r>
    <r>
      <rPr>
        <sz val="10"/>
        <color rgb="FF000000"/>
        <rFont val="맑은 고딕"/>
        <family val="3"/>
        <charset val="129"/>
      </rPr>
      <t>배너</t>
    </r>
    <r>
      <rPr>
        <sz val="10"/>
        <color rgb="FF000000"/>
        <rFont val="Inherit"/>
        <family val="3"/>
      </rPr>
      <t xml:space="preserve">, </t>
    </r>
    <r>
      <rPr>
        <sz val="10"/>
        <color rgb="FF000000"/>
        <rFont val="맑은 고딕"/>
        <family val="3"/>
        <charset val="129"/>
      </rPr>
      <t>마감</t>
    </r>
    <r>
      <rPr>
        <sz val="10"/>
        <color rgb="FF000000"/>
        <rFont val="Inherit"/>
        <family val="3"/>
      </rPr>
      <t xml:space="preserve"> </t>
    </r>
    <r>
      <rPr>
        <sz val="10"/>
        <color rgb="FF000000"/>
        <rFont val="맑은 고딕"/>
        <family val="3"/>
        <charset val="129"/>
      </rPr>
      <t>배너</t>
    </r>
    <r>
      <rPr>
        <sz val="10"/>
        <color rgb="FF000000"/>
        <rFont val="Inherit"/>
        <family val="3"/>
      </rPr>
      <t xml:space="preserve"> </t>
    </r>
    <r>
      <rPr>
        <sz val="10"/>
        <color rgb="FF000000"/>
        <rFont val="맑은 고딕"/>
        <family val="3"/>
        <charset val="129"/>
      </rPr>
      <t>작업</t>
    </r>
    <phoneticPr fontId="2" type="noConversion"/>
  </si>
  <si>
    <t>21/06/01 ~ 22/07/31</t>
    <phoneticPr fontId="2" type="noConversion"/>
  </si>
  <si>
    <t>1. 아주대 인트로 수정 작업</t>
  </si>
  <si>
    <t>2. 사이트별 연도 확인 테스트</t>
  </si>
  <si>
    <t>3. 부경대 메인화면 수시모집요강 정시 교체 및 링크 수정</t>
  </si>
  <si>
    <t>4. 부경대 멘토링 멘토화면 삭제 버튼 제거 작업</t>
  </si>
  <si>
    <t>5. 부경대 멘토링 모든 멘토 비밀번호 초기화</t>
  </si>
  <si>
    <t>6. 부경대 멘토링 테스트데이터 삭제</t>
  </si>
  <si>
    <t>7. 부경대 수시모집 최종합격자 공지사항에 업로드</t>
  </si>
  <si>
    <t>8. 아주대 인트로 정시모집 제거 작업</t>
  </si>
  <si>
    <t>9. 아주대 인트로 내리기</t>
  </si>
  <si>
    <t>10. 부경대 입시자료 신청 마감 작업</t>
  </si>
  <si>
    <t>11. 한양대 전형설명영상 관리자 수정 사항작업</t>
    <phoneticPr fontId="2" type="noConversion"/>
  </si>
  <si>
    <t>2. 아주대 편입학 1단계 합격자 발표 인트로</t>
  </si>
  <si>
    <t>3. 부경대 정시, 편입 경쟁률 공지사항 업로드</t>
  </si>
  <si>
    <t>4. 아주대 편입학 합격자 버튼 하나로 통합후 URL연결</t>
  </si>
  <si>
    <t>5. 아주대 편입학 합격자 인트로 13일(목) 16시 오픈</t>
  </si>
  <si>
    <t>6. 아주대 편입학 합격자 URL오픈 인트로 14일(목) 16시 오픈</t>
  </si>
  <si>
    <t>7. 한양대 입학처 Q&amp;A 쓰기 관련 비밀글 필수로 수정</t>
    <phoneticPr fontId="2" type="noConversion"/>
  </si>
  <si>
    <t>1. 아주대 정시모집 1단계 합격자 발표 인트로</t>
  </si>
  <si>
    <t>2. 아주대 인트로 시간셋팅(정시, 약학대, 편입학)</t>
  </si>
  <si>
    <t>3. 아주대 인트로 오픈 수요일 1차(15시), 2차(16시)</t>
  </si>
  <si>
    <t>4. 아주대 인트로 오픈 목요일 9시</t>
  </si>
  <si>
    <t>5. 한양대 입학처 중계PC 보안 점검 시행</t>
    <phoneticPr fontId="2" type="noConversion"/>
  </si>
  <si>
    <t>1. 조준웅 PM 방문 미팅 예정</t>
    <phoneticPr fontId="2" type="noConversion"/>
  </si>
  <si>
    <t>1. 아주대 편입학 최초 합격자 발표 및 등록 요청 확인</t>
    <phoneticPr fontId="2" type="noConversion"/>
  </si>
  <si>
    <t>2. 아주대 약학대학 1차 충원합격발표 인트로 확인요청</t>
    <phoneticPr fontId="2" type="noConversion"/>
  </si>
  <si>
    <t>3. 아주대 약학대학 편입학 부분 삭제</t>
    <phoneticPr fontId="2" type="noConversion"/>
  </si>
  <si>
    <t>4. 아주대 편입학모집 최초 합격자 발표 및 등록 안내</t>
    <phoneticPr fontId="2" type="noConversion"/>
  </si>
  <si>
    <r>
      <t xml:space="preserve">1. </t>
    </r>
    <r>
      <rPr>
        <sz val="10"/>
        <color rgb="FF000000"/>
        <rFont val="맑은 고딕"/>
        <family val="2"/>
        <charset val="129"/>
      </rPr>
      <t>아주대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맑은 고딕"/>
        <family val="2"/>
        <charset val="129"/>
      </rPr>
      <t>인트로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맑은 고딕"/>
        <family val="2"/>
        <charset val="129"/>
      </rPr>
      <t>링크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맑은 고딕"/>
        <family val="2"/>
        <charset val="129"/>
      </rPr>
      <t>연결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맑은 고딕"/>
        <family val="2"/>
        <charset val="129"/>
      </rPr>
      <t>및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맑은 고딕"/>
        <family val="2"/>
        <charset val="129"/>
      </rPr>
      <t>오픈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맑은 고딕"/>
        <family val="2"/>
        <charset val="129"/>
      </rPr>
      <t>일정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맑은 고딕"/>
        <family val="2"/>
        <charset val="129"/>
      </rPr>
      <t>체크</t>
    </r>
    <phoneticPr fontId="2" type="noConversion"/>
  </si>
  <si>
    <t>5. 한양대 입학처 부하 테스트 관련 자료 수집 및 보고서 작성 (진행중)</t>
    <phoneticPr fontId="2" type="noConversion"/>
  </si>
  <si>
    <r>
      <t xml:space="preserve">2. </t>
    </r>
    <r>
      <rPr>
        <sz val="10"/>
        <color rgb="FF000000"/>
        <rFont val="맑은 고딕"/>
        <family val="2"/>
        <charset val="129"/>
      </rPr>
      <t>한양대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맑은 고딕"/>
        <family val="2"/>
        <charset val="129"/>
      </rPr>
      <t>입학처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맑은 고딕"/>
        <family val="2"/>
        <charset val="129"/>
      </rPr>
      <t>부하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맑은 고딕"/>
        <family val="2"/>
        <charset val="129"/>
      </rPr>
      <t>테스트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맑은 고딕"/>
        <family val="2"/>
        <charset val="129"/>
      </rPr>
      <t>관련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맑은 고딕"/>
        <family val="2"/>
        <charset val="129"/>
      </rPr>
      <t>자료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맑은 고딕"/>
        <family val="2"/>
        <charset val="129"/>
      </rPr>
      <t>수집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맑은 고딕"/>
        <family val="2"/>
        <charset val="129"/>
      </rPr>
      <t>및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맑은 고딕"/>
        <family val="2"/>
        <charset val="129"/>
      </rPr>
      <t>보고서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맑은 고딕"/>
        <family val="2"/>
        <charset val="129"/>
      </rPr>
      <t>작성</t>
    </r>
    <r>
      <rPr>
        <sz val="10"/>
        <color rgb="FF000000"/>
        <rFont val="Calibri"/>
        <family val="2"/>
      </rPr>
      <t xml:space="preserve"> (</t>
    </r>
    <r>
      <rPr>
        <sz val="10"/>
        <color rgb="FF000000"/>
        <rFont val="맑은 고딕"/>
        <family val="2"/>
        <charset val="129"/>
      </rPr>
      <t>진행중</t>
    </r>
    <r>
      <rPr>
        <sz val="10"/>
        <color rgb="FF000000"/>
        <rFont val="Calibri"/>
        <family val="2"/>
      </rPr>
      <t>)</t>
    </r>
    <phoneticPr fontId="2" type="noConversion"/>
  </si>
  <si>
    <t>6. 한양대 입학처 서버 모니터링 툴 설치</t>
    <phoneticPr fontId="2" type="noConversion"/>
  </si>
  <si>
    <t>1. 한양대 입학처 잔여 예산 처리 및 연간 유지 보수 계약 관련 협의 진행</t>
    <phoneticPr fontId="2" type="noConversion"/>
  </si>
  <si>
    <t>1. 한양대 입학처 부하테스트 보고서 탬플릿 디자인 (진행중)</t>
    <phoneticPr fontId="2" type="noConversion"/>
  </si>
  <si>
    <t>1. 한양대 입학처 부하테스트 보고서 탬플릿 디자인</t>
    <phoneticPr fontId="2" type="noConversion"/>
  </si>
  <si>
    <t>1. 한양대 입학처 부하 테스트 관련 자료 수집 및 보고서 작성 (진행중)</t>
    <phoneticPr fontId="2" type="noConversion"/>
  </si>
  <si>
    <t>2. 한양대 입학처 웹접근성 관련 수정 작업 진행</t>
    <phoneticPr fontId="2" type="noConversion"/>
  </si>
  <si>
    <t>1. 한양대 입학처 부하 테스트 관련 자료 수집 및 보고서 작성 (완료예정)</t>
    <phoneticPr fontId="2" type="noConversion"/>
  </si>
  <si>
    <t>3. 한양대 입학처 입시책자 신청 마감 처리</t>
    <phoneticPr fontId="2" type="noConversion"/>
  </si>
  <si>
    <t>1. 아주대 정시모집 최초 합격자 발표 및 수시본등록 안내 인트로 작업</t>
    <phoneticPr fontId="2" type="noConversion"/>
  </si>
  <si>
    <t>2. 아주대 인트로 오픈 버튼 시점 4가지 모두 수정</t>
    <phoneticPr fontId="2" type="noConversion"/>
  </si>
  <si>
    <t>3. 아주대 인트로 8일(화) 15시, 16시 오픈, 9일(수)  09시 오픈</t>
    <phoneticPr fontId="2" type="noConversion"/>
  </si>
  <si>
    <t>4. 아주대 편입학 충원합격자 발표 인트로 작업</t>
    <phoneticPr fontId="2" type="noConversion"/>
  </si>
  <si>
    <t>5. 광운대 입시자료실 파일 업로드 오루 - 파일명 길이 DB 수정</t>
    <phoneticPr fontId="2" type="noConversion"/>
  </si>
  <si>
    <t>6. 부경대 QnA 게시판 작성 제목 수정 작업</t>
    <phoneticPr fontId="2" type="noConversion"/>
  </si>
  <si>
    <t>7. 부경대 홈페이지 메인 아이콘 내용, 주소 변경</t>
    <phoneticPr fontId="2" type="noConversion"/>
  </si>
  <si>
    <t>8. 한양대 입학처 부하 테스트 결과 보고서 작성</t>
    <phoneticPr fontId="2" type="noConversion"/>
  </si>
  <si>
    <t>1. 아주대 인트로 연결 및 오픈</t>
    <phoneticPr fontId="2" type="noConversion"/>
  </si>
  <si>
    <t>1. 한양대 입학처 계약서 작성</t>
    <phoneticPr fontId="2" type="noConversion"/>
  </si>
  <si>
    <t>1. 세종대 입학처 홈페이지 수정 요청 건 확인작업</t>
    <phoneticPr fontId="2" type="noConversion"/>
  </si>
  <si>
    <t>2. 세종대 입시 홍보영상 메뉴 신규 개설 요청 작업 분석</t>
    <phoneticPr fontId="2" type="noConversion"/>
  </si>
  <si>
    <t>3. 세종대 관리자 페이지 테이블 생성</t>
    <phoneticPr fontId="2" type="noConversion"/>
  </si>
  <si>
    <t>4. 세종대 입시 홍보영상 관리자 페이지 입력 폼 생성</t>
    <phoneticPr fontId="2" type="noConversion"/>
  </si>
  <si>
    <t>5. 세종대 입시 홍보영상 입력 폼 동영상 추가작업</t>
    <phoneticPr fontId="2" type="noConversion"/>
  </si>
  <si>
    <t>6. 세종대 입시 홍보영상 관리자 페이지 목록, 보기 페이지 작성</t>
    <phoneticPr fontId="2" type="noConversion"/>
  </si>
  <si>
    <t>7. 세종대 수시 추가모집 원서접수 배너, 마감 배너 작업</t>
    <phoneticPr fontId="2" type="noConversion"/>
  </si>
  <si>
    <t>1. 세종대 입시 홍보영상 관리자 페이지 완성</t>
    <phoneticPr fontId="2" type="noConversion"/>
  </si>
  <si>
    <r>
      <t>2. 세종대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돋움"/>
        <family val="3"/>
        <charset val="129"/>
      </rPr>
      <t>입시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돋움"/>
        <family val="3"/>
        <charset val="129"/>
      </rPr>
      <t>홍보영상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돋움"/>
        <family val="3"/>
        <charset val="129"/>
      </rPr>
      <t>메인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돋움"/>
        <family val="3"/>
        <charset val="129"/>
      </rPr>
      <t>화면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돋움"/>
        <family val="3"/>
        <charset val="129"/>
      </rPr>
      <t>리스트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돋움"/>
        <family val="3"/>
        <charset val="129"/>
      </rPr>
      <t>추가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돋움"/>
        <family val="3"/>
        <charset val="129"/>
      </rPr>
      <t>작업</t>
    </r>
    <r>
      <rPr>
        <sz val="10"/>
        <color rgb="FF000000"/>
        <rFont val="Calibri"/>
        <family val="2"/>
      </rPr>
      <t xml:space="preserve"> </t>
    </r>
    <phoneticPr fontId="2" type="noConversion"/>
  </si>
  <si>
    <r>
      <t>3. 세종대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돋움"/>
        <family val="3"/>
        <charset val="129"/>
      </rPr>
      <t>입시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돋움"/>
        <family val="3"/>
        <charset val="129"/>
      </rPr>
      <t>홍보영상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돋움"/>
        <family val="3"/>
        <charset val="129"/>
      </rPr>
      <t>메인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돋움"/>
        <family val="3"/>
        <charset val="129"/>
      </rPr>
      <t>화면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돋움"/>
        <family val="3"/>
        <charset val="129"/>
      </rPr>
      <t>목록</t>
    </r>
    <r>
      <rPr>
        <sz val="10"/>
        <color rgb="FF000000"/>
        <rFont val="Calibri"/>
        <family val="2"/>
      </rPr>
      <t xml:space="preserve">, </t>
    </r>
    <r>
      <rPr>
        <sz val="10"/>
        <color rgb="FF000000"/>
        <rFont val="돋움"/>
        <family val="3"/>
        <charset val="129"/>
      </rPr>
      <t>보기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돋움"/>
        <family val="3"/>
        <charset val="129"/>
      </rPr>
      <t>페이지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돋움"/>
        <family val="3"/>
        <charset val="129"/>
      </rPr>
      <t>작업</t>
    </r>
    <phoneticPr fontId="2" type="noConversion"/>
  </si>
  <si>
    <t>1. 한양대 입학처 계약서 작성 (부하 테스트 보고서, 인트로 산출물 관련)</t>
    <phoneticPr fontId="2" type="noConversion"/>
  </si>
  <si>
    <t>1. 세종대 입시홍보영상 메인화면 목록페이지 생성</t>
    <phoneticPr fontId="2" type="noConversion"/>
  </si>
  <si>
    <t>2. 세종대 입시홍보영상 내용보기 페이지 생성</t>
    <phoneticPr fontId="2" type="noConversion"/>
  </si>
  <si>
    <t>3. 세종대 입시홍보영상 메뉴 추가 테스트 파일들 작성</t>
    <phoneticPr fontId="2" type="noConversion"/>
  </si>
  <si>
    <t>4. 세종대 입시홍보영상 예제 업로드 후 컨펌</t>
    <phoneticPr fontId="2" type="noConversion"/>
  </si>
  <si>
    <t>5. 세종대 입시홍보영상 관리자 페이지 카테고리 제거</t>
    <phoneticPr fontId="2" type="noConversion"/>
  </si>
  <si>
    <t>6. 세종대 입시홍보영상 전체수시 및 타입 제거</t>
    <phoneticPr fontId="2" type="noConversion"/>
  </si>
  <si>
    <t>7. 세종대 긴급 추가모집 수정건</t>
    <phoneticPr fontId="2" type="noConversion"/>
  </si>
  <si>
    <t>8. 광운대 해상도에 따른 메뉴떨어짐현상 수정건</t>
    <phoneticPr fontId="2" type="noConversion"/>
  </si>
  <si>
    <t>1. 세종대 14시 원서접수 마감 배너 사용 확인</t>
    <phoneticPr fontId="2" type="noConversion"/>
  </si>
  <si>
    <t>1. 한양대 입학처 2022 ~ 2023 유지보수 계약 진행 (진학사 사업팀 사무실 이전으로 지연)</t>
    <phoneticPr fontId="2" type="noConversion"/>
  </si>
  <si>
    <t>1. 세종대 입시홍보영상 운영 반영</t>
    <phoneticPr fontId="2" type="noConversion"/>
  </si>
  <si>
    <t>2. 아주대 신, 편입학 최종등록자 인트로 18시 closing</t>
    <phoneticPr fontId="2" type="noConversion"/>
  </si>
  <si>
    <t>1. 아주대 잔금 관련 세금계산서 발행 요청</t>
    <phoneticPr fontId="2" type="noConversion"/>
  </si>
  <si>
    <t>3. 광운대 입학처 홈페이지 이전 정보 전달</t>
    <phoneticPr fontId="2" type="noConversion"/>
  </si>
  <si>
    <t>1. 한양대 입학처 2022학년도 -&gt; 2023 학년도로 수정</t>
    <phoneticPr fontId="2" type="noConversion"/>
  </si>
  <si>
    <t>2. 아주대 입학처 하단 연락처 수정</t>
    <phoneticPr fontId="2" type="noConversion"/>
  </si>
  <si>
    <t>1. 광운대 서비스 이관에 따른 데이터베이스 백업 대기중</t>
    <phoneticPr fontId="2" type="noConversion"/>
  </si>
  <si>
    <t>2. 부경대 대입컨설팅관련 통합 테이블 작업 및 내용 분석</t>
    <phoneticPr fontId="2" type="noConversion"/>
  </si>
  <si>
    <t>3. 한양대 입학처 메타버스 전형계획 설명회 신청 페이지 작업</t>
    <phoneticPr fontId="2" type="noConversion"/>
  </si>
  <si>
    <t>1. 광운대 서비스 이관 후 데이터베이스 전달 예정</t>
    <phoneticPr fontId="2" type="noConversion"/>
  </si>
  <si>
    <t>2. 부경대 대입컨설팅관련 통합 페이지 작성 예정</t>
    <phoneticPr fontId="2" type="noConversion"/>
  </si>
  <si>
    <t>1. 한양대 입학처 메타버스 전형계획 설명회 신청 페이지 SB 작업</t>
    <phoneticPr fontId="2" type="noConversion"/>
  </si>
  <si>
    <t xml:space="preserve">1. 광운대 서비스 이관에 따른 데이터베이스 백업 </t>
    <phoneticPr fontId="2" type="noConversion"/>
  </si>
  <si>
    <t>2. 한양대 입학처 메타버스 전형계획 설명회 신청 페이지 작업</t>
    <phoneticPr fontId="2" type="noConversion"/>
  </si>
  <si>
    <t>1. 광운대 서비스 이관 후 데이터베이스 전달 예정 (3월 29일)</t>
    <phoneticPr fontId="2" type="noConversion"/>
  </si>
  <si>
    <t>3. 세종대 입학처 유지 보수 내역 작성 및 전달</t>
    <phoneticPr fontId="2" type="noConversion"/>
  </si>
  <si>
    <t>1. 제갈정 책임 코로나 양성으로 3월 23일 ~ 3월 3월29일 까지 병가 처리</t>
    <phoneticPr fontId="2" type="noConversion"/>
  </si>
  <si>
    <t>1. 광운대 입학처 마지막 DB 백업본 발송</t>
    <phoneticPr fontId="2" type="noConversion"/>
  </si>
  <si>
    <t>2. 광운대 변경된 내용의 파일 전송 및 경로 공유</t>
    <phoneticPr fontId="2" type="noConversion"/>
  </si>
  <si>
    <t>3. 부경대 대입컨설팅관련 내용 확인</t>
    <phoneticPr fontId="2" type="noConversion"/>
  </si>
  <si>
    <t>4. 아주대 찾아가는 입학설명회 파일 분석</t>
    <phoneticPr fontId="2" type="noConversion"/>
  </si>
  <si>
    <t>5. 세종대 고교임학 신청서 및 기타 신청서 파일 공유</t>
    <phoneticPr fontId="2" type="noConversion"/>
  </si>
  <si>
    <t>6. 한양대 입학처 메타버스 전형설명 신청 작업</t>
    <phoneticPr fontId="2" type="noConversion"/>
  </si>
  <si>
    <t>1. 부경대 대입컨설팅 통합 작업 준비</t>
    <phoneticPr fontId="2" type="noConversion"/>
  </si>
  <si>
    <t>2. 아주대 찾아가는 입학설명회 작업 준비</t>
    <phoneticPr fontId="2" type="noConversion"/>
  </si>
  <si>
    <t>3. 세종대 고교입학 설명회 신청서 작업 준비</t>
    <phoneticPr fontId="2" type="noConversion"/>
  </si>
  <si>
    <t>1. 세종대 입학설명회 신청페이지_박찬호팀장님께 연계</t>
    <phoneticPr fontId="2" type="noConversion"/>
  </si>
  <si>
    <t>2. 부경대 학과동영상가이드 업데이트 및 확인메일 발송</t>
    <phoneticPr fontId="2" type="noConversion"/>
  </si>
  <si>
    <t>3. 부경대 대입전형안내 대면, 비대면 통합신청페이지 구축</t>
    <phoneticPr fontId="2" type="noConversion"/>
  </si>
  <si>
    <t>4. 아주대 찾아가는 입학설명회 운영방식 변경적용에 따른 수정사항 검토_기간이 촉박하여 박찬호팀장님과 공유</t>
    <phoneticPr fontId="2" type="noConversion"/>
  </si>
  <si>
    <t>5. 아주대 학과체험진로 박람회 신청페이지 공유 및 작업 준비</t>
    <phoneticPr fontId="2" type="noConversion"/>
  </si>
  <si>
    <t>6. 아주대 고교-대학 연계 고등학교목록 지역번호에 관한 파일 분석 및 답변</t>
    <phoneticPr fontId="2" type="noConversion"/>
  </si>
  <si>
    <t xml:space="preserve">7. 한양대 입학처 매타버스 전형설명회 수정 </t>
    <phoneticPr fontId="2" type="noConversion"/>
  </si>
  <si>
    <t>1. 세종대 입학처 부분 개편 견적 송부</t>
    <phoneticPr fontId="2" type="noConversion"/>
  </si>
  <si>
    <t>1. 부경대 대입전형안내 대면, 비대면 통합신청페이지 구축</t>
    <phoneticPr fontId="2" type="noConversion"/>
  </si>
  <si>
    <t>2. 아주대 찾아가는 입학설명회 작업 확인 및 관련 대응</t>
    <phoneticPr fontId="2" type="noConversion"/>
  </si>
  <si>
    <t>3. 아주대 학과체험진로 박람회 신청페이지 작업</t>
    <phoneticPr fontId="2" type="noConversion"/>
  </si>
  <si>
    <t>1. 부경대 대입전형안내 대면, 비대면 통합신청페이지 구축 현황 파악</t>
    <phoneticPr fontId="2" type="noConversion"/>
  </si>
  <si>
    <t>2. 부경대 대입전형안내 고등학교 목록 NEIS 코드 요청 후 수정</t>
    <phoneticPr fontId="2" type="noConversion"/>
  </si>
  <si>
    <t>3. 부경대 신청서, 신청페이지 등록 부분 기간별 달력셋팅</t>
    <phoneticPr fontId="2" type="noConversion"/>
  </si>
  <si>
    <t>4. 부경대 신청서 유형별 저장 내용 분기 작업</t>
    <phoneticPr fontId="2" type="noConversion"/>
  </si>
  <si>
    <t>5. 부경대 고등학교 검색부분 구축 요청 작업</t>
    <phoneticPr fontId="2" type="noConversion"/>
  </si>
  <si>
    <t>1. 아주대 학과체험진로 박람회 신청페이지 작업 대기중</t>
    <phoneticPr fontId="2" type="noConversion"/>
  </si>
  <si>
    <t>2. 부경대 신청서 유형별 저장 테스트</t>
    <phoneticPr fontId="2" type="noConversion"/>
  </si>
  <si>
    <t>3. 부경대 신청서 검색파일 생성</t>
    <phoneticPr fontId="2" type="noConversion"/>
  </si>
  <si>
    <t>4. 부경대 신청서 관리자 부분 대면, 비대면 관련 통합 리스트 작업</t>
    <phoneticPr fontId="2" type="noConversion"/>
  </si>
  <si>
    <t>6. 한양대 입학처 메타버스 전형 설명회 오픈</t>
    <phoneticPr fontId="2" type="noConversion"/>
  </si>
  <si>
    <t>7. 아주대학교 입학처 고교설명회 오픈</t>
    <phoneticPr fontId="2" type="noConversion"/>
  </si>
  <si>
    <t>8. 세종대학교 입학처 고교 설명회 수정 작업</t>
    <phoneticPr fontId="2" type="noConversion"/>
  </si>
  <si>
    <t>9. 한양대학교 입학처 고교 설명회 수정 작업</t>
    <phoneticPr fontId="2" type="noConversion"/>
  </si>
  <si>
    <t>5. 세종대 입학처 메인 리뉴얼 화면 설계서 작성</t>
    <phoneticPr fontId="2" type="noConversion"/>
  </si>
  <si>
    <t>1. 세종대 입학처 메인 시안 작업</t>
    <phoneticPr fontId="2" type="noConversion"/>
  </si>
  <si>
    <t>6. 세종대 입학처 게시판 관련 수정 사항 작업</t>
    <phoneticPr fontId="2" type="noConversion"/>
  </si>
  <si>
    <t>5. 세종대 입학처 모집요강 개선작업</t>
    <phoneticPr fontId="2" type="noConversion"/>
  </si>
  <si>
    <t>제갈정 책임 : 4월 20일 (수) 스마트데이</t>
    <phoneticPr fontId="2" type="noConversion"/>
  </si>
  <si>
    <t>제갈정 책임 : 4월 27일 (수) 스마트데이반차</t>
    <phoneticPr fontId="2" type="noConversion"/>
  </si>
  <si>
    <t>2. 아주대 학과체험진로 박람회 신청페이지 예상</t>
    <phoneticPr fontId="2" type="noConversion"/>
  </si>
  <si>
    <t>1. 세종대 모집요강, 공지사항 머릿글 화면 설계서 작업</t>
    <phoneticPr fontId="2" type="noConversion"/>
  </si>
  <si>
    <t>1. 세종대 모집요강, 공지사항 머릿글 시안</t>
    <phoneticPr fontId="2" type="noConversion"/>
  </si>
  <si>
    <t>1. 세종대 모집요강, 공지사항 머릿글 퍼블리싱</t>
    <phoneticPr fontId="2" type="noConversion"/>
  </si>
  <si>
    <t>1. 부경대 신청서 동시접속시 마감처리 테스트 확인</t>
    <phoneticPr fontId="2" type="noConversion"/>
  </si>
  <si>
    <t>2. 부경대 신청서 문구 수정 작업</t>
    <phoneticPr fontId="2" type="noConversion"/>
  </si>
  <si>
    <t>3. 부경대 메인페이지 입시자료신청 마감 작업</t>
    <phoneticPr fontId="2" type="noConversion"/>
  </si>
  <si>
    <t>4. 부경대 신청서 오픈 전 마지막 테스트 확인 작업</t>
    <phoneticPr fontId="2" type="noConversion"/>
  </si>
  <si>
    <t>5. 부경대 신청서 9일 오픈 테스트 데이터 삭제 작업(6일 연차로 인한 조기 작업)</t>
    <phoneticPr fontId="2" type="noConversion"/>
  </si>
  <si>
    <t>6. 부경대 신청서 오픈 시간 확인 후 시간 설정 작업</t>
    <phoneticPr fontId="2" type="noConversion"/>
  </si>
  <si>
    <t>1. 부경대 신청접수 시작</t>
    <phoneticPr fontId="2" type="noConversion"/>
  </si>
  <si>
    <t>2. 아주대 학과체험진로 박람회 대기</t>
    <phoneticPr fontId="2" type="noConversion"/>
  </si>
  <si>
    <t>3. 기타 진학사 요청 업무</t>
    <phoneticPr fontId="2" type="noConversion"/>
  </si>
  <si>
    <t>7. 한양대 대학탐방 수정 작업</t>
    <phoneticPr fontId="2" type="noConversion"/>
  </si>
  <si>
    <t>1. 부경대 신청서 공문 발송용 메인 페이지 생성</t>
    <phoneticPr fontId="2" type="noConversion"/>
  </si>
  <si>
    <t>2. 세종대 입학신청서 10시 오픈 확인</t>
    <phoneticPr fontId="2" type="noConversion"/>
  </si>
  <si>
    <t>3. 세종대 신청서버튼 5시 조기 마감으로 변경 작업</t>
    <phoneticPr fontId="2" type="noConversion"/>
  </si>
  <si>
    <t>4. 세종대 신청서 페이지 마감 및 설명구 추가 작업</t>
    <phoneticPr fontId="2" type="noConversion"/>
  </si>
  <si>
    <t>5. 부경대 신청서 관리자 페이지 수정 및 완료</t>
    <phoneticPr fontId="2" type="noConversion"/>
  </si>
  <si>
    <t>6. 부경대 신청서 대면 신청 일자 수정 작업</t>
    <phoneticPr fontId="2" type="noConversion"/>
  </si>
  <si>
    <t>7. 부경대 신청서 테스트 작업 및 학교 컨펌 요청</t>
    <phoneticPr fontId="2" type="noConversion"/>
  </si>
  <si>
    <t>1. 부경대 신청 페이지 완료 컨펌 및 테스트 작업 확인</t>
    <phoneticPr fontId="2" type="noConversion"/>
  </si>
  <si>
    <t>8. 한양대 입학처 입시자료 신청 관리자 페이지 수정 작업</t>
    <phoneticPr fontId="2" type="noConversion"/>
  </si>
  <si>
    <t>1. 부경대 대면, 비대면 통합 신청 페이지 월요일 10시 오픈</t>
  </si>
  <si>
    <t>2. 부경대 교사면담 인원수 공백 체크 수정 후 반영</t>
  </si>
  <si>
    <t>3. 부경대 엑셀 다운로드 후 대면, 비대면 구분 방법 알림</t>
  </si>
  <si>
    <t>4. 한경대 2023학년도 신입학 모의지원 DB 셋팅</t>
  </si>
  <si>
    <t>5. 한경대 2023학년도 신입학 모의지원 페이지 작업</t>
  </si>
  <si>
    <t>6. 부경대 관리자 모집 결과 자료 다운 확인</t>
  </si>
  <si>
    <t>1. 한경대 모의지원 관련 확인</t>
    <phoneticPr fontId="2" type="noConversion"/>
  </si>
  <si>
    <t>2. 부경대 신청페이지 마감 또는 결과 확인</t>
    <phoneticPr fontId="2" type="noConversion"/>
  </si>
  <si>
    <t>7. 한양대 고교방문 신청 수정 작업</t>
    <phoneticPr fontId="2" type="noConversion"/>
  </si>
  <si>
    <t>5월20일 제갈정 책임 연차</t>
    <phoneticPr fontId="2" type="noConversion"/>
  </si>
  <si>
    <t>1. 덕성여대, 인천대 입학처 리뉴얼 관련 진학사 미팅</t>
    <phoneticPr fontId="2" type="noConversion"/>
  </si>
  <si>
    <t>1. 한양대 입학처 인트로페이지 작업, 부하 테스트 계약서 작성 및 세금 계산서 발행 준비</t>
    <phoneticPr fontId="2" type="noConversion"/>
  </si>
  <si>
    <t>1. 세종대 입학처 부분 리뉴얼 디자인 수정 사항 작업</t>
    <phoneticPr fontId="2" type="noConversion"/>
  </si>
  <si>
    <t>1. 세종대 입학처 부분 리뉴얼 퍼블 작업</t>
    <phoneticPr fontId="2" type="noConversion"/>
  </si>
  <si>
    <t>1. 한양대 입학처 인트로페이지 작업, 부하 테스트 계약서 작성 및 세금 계산서 발행</t>
    <phoneticPr fontId="2" type="noConversion"/>
  </si>
  <si>
    <t>2. 덕성여자대학교 입학처 홈페이지 리뉴얼 견적서 작업</t>
    <phoneticPr fontId="2" type="noConversion"/>
  </si>
  <si>
    <t>3. 인천대학교 입학처 홈페이지 리뉴얼 견적서 작업</t>
    <phoneticPr fontId="2" type="noConversion"/>
  </si>
  <si>
    <t>4. 한양대 입학처 홈페이지 운영 유지보수 견적서 작업</t>
    <phoneticPr fontId="2" type="noConversion"/>
  </si>
  <si>
    <t>1.  한경대 수시 후기 외국인 모집요강 연도오류 메뉴 수정 및 반영</t>
  </si>
  <si>
    <t>2.  한경대 모의지원 점수 변경에 따른 테이블 재작업</t>
  </si>
  <si>
    <t>3.  한경대 모의지원 점수 계산 수정 후 반영</t>
  </si>
  <si>
    <t>4.  아주대 학생부 종합전형 코칭 DB 셋팅</t>
  </si>
  <si>
    <t>5.  아주대 학생부 종합전형 코칭 페이지 작업</t>
  </si>
  <si>
    <t>1. 아주대 학생부 종합전형 코칭 페이지 작업</t>
    <phoneticPr fontId="2" type="noConversion"/>
  </si>
  <si>
    <t>2. 부경대 모집관련 마감 확인 작업</t>
    <phoneticPr fontId="2" type="noConversion"/>
  </si>
  <si>
    <t>4. 세종대 입학처 홈페이지 부분 개편 사용자 화면 작업</t>
    <phoneticPr fontId="2" type="noConversion"/>
  </si>
  <si>
    <t>6. 세종대 입학처 관리자 게시판 게시물 이동 기능 추가 작업</t>
    <phoneticPr fontId="2" type="noConversion"/>
  </si>
  <si>
    <t>1. 한경대 입학처 홈페이지 운영 유지보수 견적서 작업</t>
    <phoneticPr fontId="2" type="noConversion"/>
  </si>
  <si>
    <t>1.  한경대 학생부 종합전형 코칭 페이지 작업</t>
  </si>
  <si>
    <t>2.  아주대 메인, 서브페이지 connect 로고 모두 삭제</t>
  </si>
  <si>
    <t>3.  부경대 멘토 학부모 관리 게시판 생성여부 문의 검토</t>
  </si>
  <si>
    <t>1. 아주대 코칭 신청 페이지 작업 예정</t>
    <phoneticPr fontId="2" type="noConversion"/>
  </si>
  <si>
    <t>2. 기타 진학사 요청 업무</t>
    <phoneticPr fontId="2" type="noConversion"/>
  </si>
  <si>
    <t>4. 세종대 입학처 부분 개편 작업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</si>
</sst>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0.00_);[Red]\(0.00\)"/>
  </numFmts>
  <fonts count="18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0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0"/>
      <color theme="1" tint="0.14999847407452621"/>
      <name val="맑은 고딕"/>
      <family val="3"/>
      <charset val="129"/>
      <scheme val="minor"/>
    </font>
    <font>
      <sz val="10"/>
      <color rgb="FF000000"/>
      <name val="Calibri"/>
      <family val="2"/>
    </font>
    <font>
      <sz val="10"/>
      <color rgb="FF000000"/>
      <name val="Inherit"/>
      <family val="2"/>
    </font>
    <font>
      <sz val="10"/>
      <color rgb="FF000000"/>
      <name val="맑은 고딕"/>
      <family val="3"/>
      <charset val="129"/>
    </font>
    <font>
      <sz val="10"/>
      <color rgb="FF000000"/>
      <name val="맑은 고딕"/>
      <family val="3"/>
      <charset val="129"/>
      <scheme val="minor"/>
    </font>
    <font>
      <sz val="10"/>
      <color rgb="FF000000"/>
      <name val="Inherit"/>
      <family val="3"/>
    </font>
    <font>
      <sz val="10"/>
      <color rgb="FF000000"/>
      <name val="맑은 고딕"/>
      <family val="3"/>
      <charset val="129"/>
      <scheme val="major"/>
    </font>
    <font>
      <sz val="10"/>
      <color rgb="FF000000"/>
      <name val="맑은 고딕"/>
      <family val="2"/>
      <charset val="129"/>
    </font>
    <font>
      <sz val="10"/>
      <color rgb="FF000000"/>
      <name val="돋움"/>
      <family val="3"/>
      <charset val="129"/>
    </font>
    <font>
      <sz val="10"/>
      <color theme="1"/>
      <name val="맑은 고딕"/>
      <family val="3"/>
      <charset val="129"/>
      <scheme val="major"/>
    </font>
    <font>
      <sz val="10"/>
      <color rgb="FF000000"/>
      <name val="Malgun Gothic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1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41" fontId="4" fillId="0" borderId="2" xfId="1" applyFont="1" applyBorder="1" applyAlignment="1">
      <alignment horizontal="center" vertical="center"/>
    </xf>
    <xf numFmtId="41" fontId="4" fillId="0" borderId="3" xfId="1" applyFont="1" applyBorder="1" applyAlignment="1">
      <alignment horizontal="center" vertical="center"/>
    </xf>
    <xf numFmtId="41" fontId="4" fillId="0" borderId="4" xfId="1" applyFont="1" applyBorder="1" applyAlignment="1">
      <alignment horizontal="center" vertical="center"/>
    </xf>
    <xf numFmtId="41" fontId="4" fillId="0" borderId="1" xfId="1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14" fontId="4" fillId="0" borderId="2" xfId="1" applyNumberFormat="1" applyFont="1" applyBorder="1" applyAlignment="1">
      <alignment horizontal="center" vertical="center"/>
    </xf>
    <xf numFmtId="14" fontId="4" fillId="0" borderId="3" xfId="1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4" fillId="0" borderId="9" xfId="0" applyFont="1" applyBorder="1" applyAlignment="1">
      <alignment horizontal="center" vertical="center"/>
    </xf>
    <xf numFmtId="0" fontId="4" fillId="0" borderId="9" xfId="0" applyFont="1" applyBorder="1" applyAlignment="1">
      <alignment horizontal="left" vertical="center"/>
    </xf>
    <xf numFmtId="41" fontId="4" fillId="0" borderId="9" xfId="1" applyFont="1" applyBorder="1" applyAlignment="1">
      <alignment horizontal="center" vertical="center"/>
    </xf>
    <xf numFmtId="14" fontId="4" fillId="0" borderId="9" xfId="1" applyNumberFormat="1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14" fontId="4" fillId="0" borderId="2" xfId="0" applyNumberFormat="1" applyFont="1" applyBorder="1" applyAlignment="1">
      <alignment horizontal="center" vertical="center"/>
    </xf>
    <xf numFmtId="14" fontId="4" fillId="0" borderId="3" xfId="0" applyNumberFormat="1" applyFont="1" applyBorder="1" applyAlignment="1">
      <alignment horizontal="center" vertical="center"/>
    </xf>
    <xf numFmtId="14" fontId="4" fillId="0" borderId="4" xfId="0" applyNumberFormat="1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4" fillId="0" borderId="3" xfId="0" applyNumberFormat="1" applyFont="1" applyBorder="1" applyAlignment="1">
      <alignment horizontal="center" vertical="center"/>
    </xf>
    <xf numFmtId="2" fontId="4" fillId="0" borderId="4" xfId="0" applyNumberFormat="1" applyFont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/>
    </xf>
    <xf numFmtId="2" fontId="5" fillId="2" borderId="1" xfId="0" applyNumberFormat="1" applyFont="1" applyFill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left" vertical="center"/>
    </xf>
    <xf numFmtId="0" fontId="4" fillId="4" borderId="2" xfId="0" applyFont="1" applyFill="1" applyBorder="1" applyAlignment="1">
      <alignment horizontal="center" vertical="center"/>
    </xf>
    <xf numFmtId="2" fontId="4" fillId="4" borderId="2" xfId="0" applyNumberFormat="1" applyFont="1" applyFill="1" applyBorder="1" applyAlignment="1">
      <alignment horizontal="center" vertical="center"/>
    </xf>
    <xf numFmtId="14" fontId="4" fillId="4" borderId="2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2" fontId="4" fillId="4" borderId="3" xfId="0" applyNumberFormat="1" applyFont="1" applyFill="1" applyBorder="1" applyAlignment="1">
      <alignment horizontal="center" vertical="center"/>
    </xf>
    <xf numFmtId="14" fontId="4" fillId="4" borderId="8" xfId="0" applyNumberFormat="1" applyFont="1" applyFill="1" applyBorder="1" applyAlignment="1">
      <alignment horizontal="center" vertical="center"/>
    </xf>
    <xf numFmtId="14" fontId="4" fillId="4" borderId="3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9" fillId="0" borderId="2" xfId="0" applyFont="1" applyBorder="1" applyAlignment="1">
      <alignment horizontal="left" vertical="center" wrapText="1" indent="1"/>
    </xf>
    <xf numFmtId="0" fontId="9" fillId="0" borderId="3" xfId="0" applyFont="1" applyBorder="1" applyAlignment="1">
      <alignment horizontal="left" vertical="center" wrapText="1" indent="1"/>
    </xf>
    <xf numFmtId="0" fontId="8" fillId="0" borderId="2" xfId="0" applyFont="1" applyBorder="1" applyAlignment="1">
      <alignment horizontal="left" vertical="center" wrapText="1" indent="1"/>
    </xf>
    <xf numFmtId="0" fontId="8" fillId="0" borderId="3" xfId="0" applyFont="1" applyBorder="1" applyAlignment="1">
      <alignment horizontal="left" vertical="center" wrapText="1" indent="1"/>
    </xf>
    <xf numFmtId="0" fontId="8" fillId="0" borderId="9" xfId="0" applyFont="1" applyBorder="1" applyAlignment="1">
      <alignment horizontal="left" vertical="center" wrapText="1" indent="1"/>
    </xf>
    <xf numFmtId="0" fontId="11" fillId="0" borderId="3" xfId="0" applyFont="1" applyBorder="1" applyAlignment="1">
      <alignment horizontal="left" vertical="center" wrapText="1" indent="1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11" fillId="0" borderId="2" xfId="0" applyFont="1" applyBorder="1" applyAlignment="1">
      <alignment horizontal="left" vertical="center" wrapText="1" indent="1"/>
    </xf>
    <xf numFmtId="0" fontId="5" fillId="2" borderId="1" xfId="0" applyFont="1" applyFill="1" applyBorder="1" applyAlignment="1">
      <alignment horizontal="center" vertical="center"/>
    </xf>
    <xf numFmtId="0" fontId="13" fillId="0" borderId="3" xfId="0" applyFont="1" applyBorder="1" applyAlignment="1">
      <alignment horizontal="left" vertical="center" wrapText="1" indent="1"/>
    </xf>
    <xf numFmtId="0" fontId="13" fillId="0" borderId="2" xfId="0" applyFont="1" applyBorder="1" applyAlignment="1">
      <alignment horizontal="left" vertical="center" wrapText="1" indent="1"/>
    </xf>
    <xf numFmtId="0" fontId="5" fillId="2" borderId="1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left" vertical="center" indent="1"/>
    </xf>
    <xf numFmtId="0" fontId="5" fillId="2" borderId="1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left" vertical="center" wrapText="1" indent="1"/>
    </xf>
    <xf numFmtId="0" fontId="5" fillId="2" borderId="1" xfId="0" applyFont="1" applyFill="1" applyBorder="1" applyAlignment="1">
      <alignment horizontal="center" vertical="center"/>
    </xf>
    <xf numFmtId="0" fontId="11" fillId="0" borderId="12" xfId="0" applyFont="1" applyBorder="1" applyAlignment="1">
      <alignment horizontal="left" vertical="center" wrapText="1" indent="1"/>
    </xf>
    <xf numFmtId="0" fontId="4" fillId="0" borderId="10" xfId="0" applyFont="1" applyBorder="1" applyAlignment="1">
      <alignment horizontal="left" vertical="center"/>
    </xf>
    <xf numFmtId="0" fontId="5" fillId="2" borderId="1" xfId="0" applyFont="1" applyFill="1" applyBorder="1" applyAlignment="1">
      <alignment horizontal="center" vertical="center"/>
    </xf>
    <xf numFmtId="0" fontId="15" fillId="0" borderId="3" xfId="0" applyFont="1" applyBorder="1" applyAlignment="1">
      <alignment horizontal="left" vertical="center" wrapText="1" indent="1"/>
    </xf>
    <xf numFmtId="0" fontId="15" fillId="0" borderId="9" xfId="0" applyFont="1" applyBorder="1" applyAlignment="1">
      <alignment horizontal="left" vertical="center" wrapText="1" indent="1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3" xfId="0" applyFont="1" applyBorder="1">
      <alignment vertical="center"/>
    </xf>
    <xf numFmtId="0" fontId="4" fillId="0" borderId="4" xfId="0" applyFont="1" applyBorder="1">
      <alignment vertical="center"/>
    </xf>
    <xf numFmtId="0" fontId="4" fillId="0" borderId="2" xfId="0" applyFont="1" applyBorder="1">
      <alignment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16" fillId="0" borderId="2" xfId="0" applyFont="1" applyBorder="1" applyAlignment="1">
      <alignment horizontal="left" vertical="center" indent="1"/>
    </xf>
    <xf numFmtId="0" fontId="16" fillId="0" borderId="3" xfId="0" applyFont="1" applyBorder="1" applyAlignment="1">
      <alignment horizontal="left" vertical="center" indent="1"/>
    </xf>
    <xf numFmtId="0" fontId="4" fillId="0" borderId="3" xfId="0" applyFont="1" applyBorder="1" applyAlignment="1">
      <alignment horizontal="left" vertical="center" indent="1"/>
    </xf>
    <xf numFmtId="0" fontId="5" fillId="2" borderId="1" xfId="0" applyFont="1" applyFill="1" applyBorder="1" applyAlignment="1">
      <alignment horizontal="center" vertical="center"/>
    </xf>
    <xf numFmtId="0" fontId="16" fillId="0" borderId="2" xfId="0" applyFont="1" applyBorder="1" applyAlignment="1">
      <alignment horizontal="left" vertical="center" indent="1"/>
    </xf>
    <xf numFmtId="0" fontId="16" fillId="0" borderId="3" xfId="0" applyFont="1" applyBorder="1" applyAlignment="1">
      <alignment horizontal="left" vertical="center" indent="1"/>
    </xf>
    <xf numFmtId="0" fontId="16" fillId="0" borderId="2" xfId="0" applyFont="1" applyBorder="1" applyAlignment="1">
      <alignment horizontal="left" vertical="center" indent="1"/>
    </xf>
    <xf numFmtId="0" fontId="16" fillId="0" borderId="3" xfId="0" applyFont="1" applyBorder="1" applyAlignment="1">
      <alignment horizontal="left" vertical="center" indent="1"/>
    </xf>
    <xf numFmtId="0" fontId="5" fillId="2" borderId="1" xfId="0" applyFont="1" applyFill="1" applyBorder="1" applyAlignment="1">
      <alignment horizontal="center" vertical="center"/>
    </xf>
    <xf numFmtId="0" fontId="4" fillId="0" borderId="12" xfId="0" applyFont="1" applyBorder="1" applyAlignment="1">
      <alignment horizontal="left" vertical="center"/>
    </xf>
    <xf numFmtId="0" fontId="16" fillId="0" borderId="2" xfId="0" applyFont="1" applyBorder="1" applyAlignment="1">
      <alignment horizontal="left" vertical="center" indent="1"/>
    </xf>
    <xf numFmtId="0" fontId="16" fillId="0" borderId="3" xfId="0" applyFont="1" applyBorder="1" applyAlignment="1">
      <alignment horizontal="left" vertical="center" indent="1"/>
    </xf>
    <xf numFmtId="0" fontId="16" fillId="0" borderId="2" xfId="0" applyFont="1" applyBorder="1" applyAlignment="1">
      <alignment horizontal="left" vertical="center" indent="1"/>
    </xf>
    <xf numFmtId="0" fontId="16" fillId="0" borderId="3" xfId="0" applyFont="1" applyBorder="1" applyAlignment="1">
      <alignment horizontal="left" vertical="center" indent="1"/>
    </xf>
    <xf numFmtId="0" fontId="4" fillId="0" borderId="9" xfId="0" applyFont="1" applyBorder="1" applyAlignment="1">
      <alignment horizontal="left" vertical="center" indent="1"/>
    </xf>
    <xf numFmtId="0" fontId="5" fillId="2" borderId="1" xfId="0" applyFont="1" applyFill="1" applyBorder="1" applyAlignment="1">
      <alignment horizontal="center" vertical="center"/>
    </xf>
    <xf numFmtId="0" fontId="17" fillId="0" borderId="13" xfId="0" applyFont="1" applyBorder="1" applyAlignment="1">
      <alignment horizontal="left" vertical="center" indent="1"/>
    </xf>
    <xf numFmtId="0" fontId="17" fillId="0" borderId="14" xfId="0" applyFont="1" applyBorder="1" applyAlignment="1">
      <alignment horizontal="left" vertical="center" indent="1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17" fillId="0" borderId="15" xfId="0" applyFont="1" applyBorder="1" applyAlignment="1">
      <alignment horizontal="left" vertical="center" indent="1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41" fontId="4" fillId="0" borderId="5" xfId="1" applyFont="1" applyBorder="1" applyAlignment="1">
      <alignment horizontal="center" vertical="center"/>
    </xf>
    <xf numFmtId="41" fontId="4" fillId="0" borderId="6" xfId="1" applyFont="1" applyBorder="1" applyAlignment="1">
      <alignment horizontal="center" vertical="center"/>
    </xf>
    <xf numFmtId="41" fontId="4" fillId="0" borderId="7" xfId="1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indent="1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3" fontId="3" fillId="0" borderId="5" xfId="0" applyNumberFormat="1" applyFont="1" applyBorder="1" applyAlignment="1">
      <alignment horizontal="center" vertical="center"/>
    </xf>
    <xf numFmtId="0" fontId="7" fillId="3" borderId="8" xfId="0" applyFon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11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72840-88A6-40B3-9C84-12B78B7F8E80}">
  <dimension ref="A1:E24"/>
  <sheetViews>
    <sheetView showGridLines="0" zoomScale="80" zoomScaleNormal="80" workbookViewId="0">
      <selection activeCell="C27" sqref="C27"/>
    </sheetView>
  </sheetViews>
  <sheetFormatPr defaultRowHeight="16.5"/>
  <cols>
    <col min="1" max="1" width="15.625" customWidth="1"/>
    <col min="2" max="4" width="19.625" customWidth="1"/>
    <col min="5" max="5" width="34.25" customWidth="1"/>
  </cols>
  <sheetData>
    <row r="1" spans="1:5" s="2" customFormat="1" ht="20.100000000000001" customHeight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</row>
    <row r="2" spans="1:5" s="2" customFormat="1" ht="20.100000000000001" customHeight="1">
      <c r="A2" s="4" t="s">
        <v>5</v>
      </c>
      <c r="B2" s="8"/>
      <c r="C2" s="8"/>
      <c r="D2" s="8"/>
      <c r="E2" s="4"/>
    </row>
    <row r="3" spans="1:5" s="2" customFormat="1" ht="20.100000000000001" customHeight="1">
      <c r="A3" s="5" t="s">
        <v>6</v>
      </c>
      <c r="B3" s="9"/>
      <c r="C3" s="9"/>
      <c r="D3" s="9"/>
      <c r="E3" s="5"/>
    </row>
    <row r="4" spans="1:5" s="2" customFormat="1" ht="20.100000000000001" customHeight="1">
      <c r="A4" s="5" t="s">
        <v>7</v>
      </c>
      <c r="B4" s="9"/>
      <c r="C4" s="9"/>
      <c r="D4" s="9"/>
      <c r="E4" s="5"/>
    </row>
    <row r="5" spans="1:5" s="2" customFormat="1" ht="20.100000000000001" customHeight="1">
      <c r="A5" s="5" t="s">
        <v>8</v>
      </c>
      <c r="B5" s="9"/>
      <c r="C5" s="9"/>
      <c r="D5" s="9"/>
      <c r="E5" s="5"/>
    </row>
    <row r="6" spans="1:5" s="2" customFormat="1" ht="20.100000000000001" customHeight="1">
      <c r="A6" s="6" t="s">
        <v>9</v>
      </c>
      <c r="B6" s="10"/>
      <c r="C6" s="10"/>
      <c r="D6" s="10"/>
      <c r="E6" s="6"/>
    </row>
    <row r="7" spans="1:5" s="2" customFormat="1" ht="20.100000000000001" customHeight="1">
      <c r="A7" s="3" t="s">
        <v>10</v>
      </c>
      <c r="B7" s="11">
        <f>SUM(B2:B6)</f>
        <v>0</v>
      </c>
      <c r="C7" s="11">
        <f t="shared" ref="C7:D7" si="0">SUM(C2:C6)</f>
        <v>0</v>
      </c>
      <c r="D7" s="11">
        <f t="shared" si="0"/>
        <v>0</v>
      </c>
      <c r="E7" s="3"/>
    </row>
    <row r="8" spans="1:5" s="2" customFormat="1" ht="20.100000000000001" customHeight="1"/>
    <row r="9" spans="1:5" s="2" customFormat="1" ht="20.100000000000001" customHeight="1">
      <c r="A9" s="7" t="s">
        <v>11</v>
      </c>
      <c r="B9" s="7" t="s">
        <v>1</v>
      </c>
      <c r="C9" s="7" t="s">
        <v>2</v>
      </c>
      <c r="D9" s="7" t="s">
        <v>3</v>
      </c>
      <c r="E9" s="7" t="s">
        <v>4</v>
      </c>
    </row>
    <row r="10" spans="1:5" s="2" customFormat="1" ht="20.100000000000001" customHeight="1">
      <c r="A10" s="4" t="s">
        <v>5</v>
      </c>
      <c r="B10" s="8"/>
      <c r="C10" s="8"/>
      <c r="D10" s="8"/>
      <c r="E10" s="4"/>
    </row>
    <row r="11" spans="1:5" s="2" customFormat="1" ht="20.100000000000001" customHeight="1">
      <c r="A11" s="5" t="s">
        <v>12</v>
      </c>
      <c r="B11" s="9"/>
      <c r="C11" s="9"/>
      <c r="D11" s="9"/>
      <c r="E11" s="5"/>
    </row>
    <row r="12" spans="1:5" s="2" customFormat="1" ht="20.100000000000001" customHeight="1">
      <c r="A12" s="5" t="s">
        <v>16</v>
      </c>
      <c r="B12" s="9"/>
      <c r="C12" s="9"/>
      <c r="D12" s="9"/>
      <c r="E12" s="5"/>
    </row>
    <row r="13" spans="1:5" s="2" customFormat="1" ht="20.100000000000001" customHeight="1">
      <c r="A13" s="5" t="s">
        <v>17</v>
      </c>
      <c r="B13" s="9"/>
      <c r="C13" s="9"/>
      <c r="D13" s="9"/>
      <c r="E13" s="5"/>
    </row>
    <row r="14" spans="1:5" s="2" customFormat="1" ht="20.100000000000001" customHeight="1">
      <c r="A14" s="5" t="s">
        <v>18</v>
      </c>
      <c r="B14" s="9"/>
      <c r="C14" s="9"/>
      <c r="D14" s="9"/>
      <c r="E14" s="5"/>
    </row>
    <row r="15" spans="1:5" s="2" customFormat="1" ht="20.100000000000001" customHeight="1">
      <c r="A15" s="5" t="s">
        <v>19</v>
      </c>
      <c r="B15" s="9"/>
      <c r="C15" s="9"/>
      <c r="D15" s="9"/>
      <c r="E15" s="5"/>
    </row>
    <row r="16" spans="1:5" s="2" customFormat="1" ht="20.100000000000001" customHeight="1">
      <c r="A16" s="5" t="s">
        <v>20</v>
      </c>
      <c r="B16" s="9"/>
      <c r="C16" s="9"/>
      <c r="D16" s="9"/>
      <c r="E16" s="5"/>
    </row>
    <row r="17" spans="1:5" s="2" customFormat="1" ht="20.100000000000001" customHeight="1">
      <c r="A17" s="5" t="s">
        <v>21</v>
      </c>
      <c r="B17" s="9"/>
      <c r="C17" s="9"/>
      <c r="D17" s="9"/>
      <c r="E17" s="5"/>
    </row>
    <row r="18" spans="1:5" s="2" customFormat="1" ht="20.100000000000001" customHeight="1">
      <c r="A18" s="5" t="s">
        <v>22</v>
      </c>
      <c r="B18" s="9"/>
      <c r="C18" s="9"/>
      <c r="D18" s="9"/>
      <c r="E18" s="5"/>
    </row>
    <row r="19" spans="1:5" s="2" customFormat="1" ht="20.100000000000001" customHeight="1">
      <c r="A19" s="5" t="s">
        <v>23</v>
      </c>
      <c r="B19" s="9"/>
      <c r="C19" s="9"/>
      <c r="D19" s="9"/>
      <c r="E19" s="5"/>
    </row>
    <row r="20" spans="1:5" s="2" customFormat="1" ht="20.100000000000001" customHeight="1">
      <c r="A20" s="5" t="s">
        <v>13</v>
      </c>
      <c r="B20" s="9"/>
      <c r="C20" s="9"/>
      <c r="D20" s="9"/>
      <c r="E20" s="5"/>
    </row>
    <row r="21" spans="1:5" s="2" customFormat="1" ht="20.100000000000001" customHeight="1">
      <c r="A21" s="5" t="s">
        <v>14</v>
      </c>
      <c r="B21" s="9"/>
      <c r="C21" s="9"/>
      <c r="D21" s="9"/>
      <c r="E21" s="5"/>
    </row>
    <row r="22" spans="1:5" s="2" customFormat="1" ht="20.100000000000001" customHeight="1">
      <c r="A22" s="6" t="s">
        <v>15</v>
      </c>
      <c r="B22" s="10"/>
      <c r="C22" s="10"/>
      <c r="D22" s="10"/>
      <c r="E22" s="6"/>
    </row>
    <row r="23" spans="1:5" s="2" customFormat="1" ht="20.100000000000001" customHeight="1">
      <c r="A23" s="3" t="s">
        <v>10</v>
      </c>
      <c r="B23" s="11">
        <f>SUM(B10:B22)</f>
        <v>0</v>
      </c>
      <c r="C23" s="11">
        <f t="shared" ref="C23:D23" si="1">SUM(C10:C22)</f>
        <v>0</v>
      </c>
      <c r="D23" s="11">
        <f t="shared" si="1"/>
        <v>0</v>
      </c>
      <c r="E23" s="3"/>
    </row>
    <row r="24" spans="1:5" s="2" customFormat="1" ht="20.100000000000001" customHeight="1"/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FB7BB-8875-418C-8CBF-E34AD00AA220}">
  <dimension ref="A1:C42"/>
  <sheetViews>
    <sheetView zoomScale="80" zoomScaleNormal="80" workbookViewId="0">
      <selection sqref="A1:XFD1048576"/>
    </sheetView>
  </sheetViews>
  <sheetFormatPr defaultRowHeight="16.5"/>
  <cols>
    <col min="1" max="1" width="14" style="1" customWidth="1"/>
    <col min="2" max="3" width="70.625" style="1" customWidth="1"/>
    <col min="4" max="16384" width="9" style="1"/>
  </cols>
  <sheetData>
    <row r="1" spans="1:3" s="2" customFormat="1" ht="24.95" customHeight="1">
      <c r="A1" s="54" t="s">
        <v>27</v>
      </c>
      <c r="B1" s="54" t="s">
        <v>118</v>
      </c>
      <c r="C1" s="54" t="s">
        <v>119</v>
      </c>
    </row>
    <row r="2" spans="1:3" s="2" customFormat="1" ht="20.100000000000001" customHeight="1">
      <c r="A2" s="109" t="s">
        <v>117</v>
      </c>
      <c r="B2" s="42"/>
      <c r="C2" s="12" t="s">
        <v>167</v>
      </c>
    </row>
    <row r="3" spans="1:3" s="2" customFormat="1" ht="20.100000000000001" customHeight="1">
      <c r="A3" s="110"/>
      <c r="B3" s="43"/>
      <c r="C3" s="13"/>
    </row>
    <row r="4" spans="1:3" s="2" customFormat="1" ht="20.100000000000001" customHeight="1">
      <c r="A4" s="110"/>
      <c r="B4" s="43"/>
      <c r="C4" s="13"/>
    </row>
    <row r="5" spans="1:3" s="2" customFormat="1" ht="20.100000000000001" customHeight="1">
      <c r="A5" s="110"/>
      <c r="B5" s="43"/>
      <c r="C5" s="13"/>
    </row>
    <row r="6" spans="1:3" s="2" customFormat="1" ht="20.100000000000001" customHeight="1">
      <c r="A6" s="111"/>
      <c r="B6" s="44"/>
      <c r="C6" s="34"/>
    </row>
    <row r="7" spans="1:3" ht="20.100000000000001" customHeight="1">
      <c r="A7" s="109" t="s">
        <v>95</v>
      </c>
      <c r="B7" s="42"/>
      <c r="C7" s="12"/>
    </row>
    <row r="8" spans="1:3" ht="20.100000000000001" customHeight="1">
      <c r="A8" s="110"/>
      <c r="B8" s="43"/>
      <c r="C8" s="13"/>
    </row>
    <row r="9" spans="1:3" ht="20.100000000000001" customHeight="1">
      <c r="A9" s="111"/>
      <c r="B9" s="44"/>
      <c r="C9" s="34"/>
    </row>
    <row r="10" spans="1:3" ht="20.100000000000001" customHeight="1">
      <c r="A10" s="109" t="s">
        <v>96</v>
      </c>
      <c r="B10" s="46"/>
      <c r="C10" s="12"/>
    </row>
    <row r="11" spans="1:3" ht="20.100000000000001" customHeight="1">
      <c r="A11" s="110"/>
      <c r="B11" s="43"/>
      <c r="C11" s="13"/>
    </row>
    <row r="12" spans="1:3" ht="20.100000000000001" customHeight="1">
      <c r="A12" s="110"/>
      <c r="B12" s="43"/>
      <c r="C12" s="13"/>
    </row>
    <row r="13" spans="1:3" ht="20.100000000000001" customHeight="1">
      <c r="A13" s="110"/>
      <c r="B13" s="43"/>
      <c r="C13" s="13"/>
    </row>
    <row r="14" spans="1:3" ht="20.100000000000001" customHeight="1">
      <c r="A14" s="111"/>
      <c r="B14" s="44"/>
      <c r="C14" s="34"/>
    </row>
    <row r="15" spans="1:3" ht="20.100000000000001" customHeight="1">
      <c r="A15" s="109" t="s">
        <v>97</v>
      </c>
      <c r="B15" s="42"/>
      <c r="C15" s="12"/>
    </row>
    <row r="16" spans="1:3" ht="20.100000000000001" customHeight="1">
      <c r="A16" s="111"/>
      <c r="B16" s="44"/>
      <c r="C16" s="34"/>
    </row>
    <row r="17" spans="1:3" ht="20.100000000000001" customHeight="1">
      <c r="A17" s="109" t="s">
        <v>98</v>
      </c>
      <c r="B17" s="42"/>
      <c r="C17" s="12"/>
    </row>
    <row r="18" spans="1:3" ht="20.100000000000001" customHeight="1">
      <c r="A18" s="110"/>
      <c r="B18" s="43"/>
      <c r="C18" s="13"/>
    </row>
    <row r="19" spans="1:3" ht="20.100000000000001" customHeight="1">
      <c r="A19" s="111"/>
      <c r="B19" s="44"/>
      <c r="C19" s="34"/>
    </row>
    <row r="20" spans="1:3" ht="20.100000000000001" customHeight="1">
      <c r="A20" s="109" t="s">
        <v>99</v>
      </c>
      <c r="B20" s="58" t="s">
        <v>162</v>
      </c>
      <c r="C20" s="47"/>
    </row>
    <row r="21" spans="1:3" ht="20.100000000000001" customHeight="1">
      <c r="A21" s="110"/>
      <c r="B21" s="57" t="s">
        <v>163</v>
      </c>
      <c r="C21" s="48"/>
    </row>
    <row r="22" spans="1:3" ht="20.100000000000001" customHeight="1">
      <c r="A22" s="110"/>
      <c r="B22" s="57" t="s">
        <v>164</v>
      </c>
      <c r="C22" s="49"/>
    </row>
    <row r="23" spans="1:3" ht="20.100000000000001" customHeight="1">
      <c r="A23" s="110"/>
      <c r="B23" s="57" t="s">
        <v>165</v>
      </c>
      <c r="C23" s="49"/>
    </row>
    <row r="24" spans="1:3" ht="20.100000000000001" customHeight="1">
      <c r="A24" s="110"/>
      <c r="B24" s="57" t="s">
        <v>166</v>
      </c>
      <c r="C24" s="49"/>
    </row>
    <row r="25" spans="1:3" ht="20.100000000000001" customHeight="1">
      <c r="A25" s="110"/>
      <c r="B25" s="50"/>
      <c r="C25" s="49"/>
    </row>
    <row r="26" spans="1:3" ht="20.100000000000001" customHeight="1">
      <c r="A26" s="110"/>
      <c r="B26" s="50"/>
      <c r="C26" s="48"/>
    </row>
    <row r="27" spans="1:3" ht="20.100000000000001" customHeight="1">
      <c r="A27" s="110"/>
      <c r="B27" s="46"/>
      <c r="C27" s="48"/>
    </row>
    <row r="28" spans="1:3" ht="20.100000000000001" customHeight="1">
      <c r="A28" s="110"/>
      <c r="B28" s="46"/>
      <c r="C28" s="48"/>
    </row>
    <row r="29" spans="1:3" ht="20.100000000000001" customHeight="1">
      <c r="A29" s="110"/>
      <c r="B29" s="46"/>
      <c r="C29" s="48"/>
    </row>
    <row r="30" spans="1:3" ht="20.100000000000001" customHeight="1">
      <c r="A30" s="110"/>
      <c r="B30" s="50"/>
      <c r="C30" s="13"/>
    </row>
    <row r="31" spans="1:3" ht="20.100000000000001" customHeight="1">
      <c r="A31" s="110"/>
      <c r="B31" s="50"/>
      <c r="C31" s="20"/>
    </row>
    <row r="32" spans="1:3" ht="20.100000000000001" customHeight="1">
      <c r="A32" s="111"/>
      <c r="B32" s="44"/>
      <c r="C32" s="34"/>
    </row>
    <row r="33" spans="1:3" ht="20.100000000000001" customHeight="1">
      <c r="A33" s="109" t="s">
        <v>100</v>
      </c>
      <c r="B33" s="42"/>
      <c r="C33" s="12"/>
    </row>
    <row r="34" spans="1:3" ht="20.100000000000001" customHeight="1">
      <c r="A34" s="110"/>
      <c r="B34" s="43"/>
      <c r="C34" s="13"/>
    </row>
    <row r="35" spans="1:3" ht="20.100000000000001" customHeight="1">
      <c r="A35" s="110"/>
      <c r="B35" s="43"/>
      <c r="C35" s="13"/>
    </row>
    <row r="36" spans="1:3" ht="20.100000000000001" customHeight="1">
      <c r="A36" s="110"/>
      <c r="B36" s="43"/>
      <c r="C36" s="13"/>
    </row>
    <row r="37" spans="1:3" ht="20.100000000000001" customHeight="1">
      <c r="A37" s="111"/>
      <c r="B37" s="44"/>
      <c r="C37" s="34"/>
    </row>
    <row r="38" spans="1:3" ht="20.100000000000001" customHeight="1">
      <c r="A38" s="109" t="s">
        <v>32</v>
      </c>
      <c r="B38" s="4"/>
      <c r="C38" s="12"/>
    </row>
    <row r="39" spans="1:3" ht="20.100000000000001" customHeight="1">
      <c r="A39" s="110"/>
      <c r="B39" s="5"/>
      <c r="C39" s="13"/>
    </row>
    <row r="40" spans="1:3" ht="20.100000000000001" customHeight="1">
      <c r="A40" s="110"/>
      <c r="B40" s="5"/>
      <c r="C40" s="13"/>
    </row>
    <row r="41" spans="1:3" ht="20.100000000000001" customHeight="1">
      <c r="A41" s="110"/>
      <c r="B41" s="5"/>
      <c r="C41" s="13"/>
    </row>
    <row r="42" spans="1:3" ht="20.100000000000001" customHeight="1">
      <c r="A42" s="111"/>
      <c r="B42" s="6"/>
      <c r="C42" s="6"/>
    </row>
  </sheetData>
  <mergeCells count="8">
    <mergeCell ref="A33:A37"/>
    <mergeCell ref="A38:A42"/>
    <mergeCell ref="A2:A6"/>
    <mergeCell ref="A7:A9"/>
    <mergeCell ref="A10:A14"/>
    <mergeCell ref="A15:A16"/>
    <mergeCell ref="A17:A19"/>
    <mergeCell ref="A20:A32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5CD27-A86C-4CF6-A6D9-06F126DBEF7E}">
  <dimension ref="A1:C42"/>
  <sheetViews>
    <sheetView zoomScale="80" zoomScaleNormal="80" workbookViewId="0">
      <selection sqref="A1:XFD1048576"/>
    </sheetView>
  </sheetViews>
  <sheetFormatPr defaultRowHeight="16.5"/>
  <cols>
    <col min="1" max="1" width="14" style="1" customWidth="1"/>
    <col min="2" max="3" width="70.625" style="1" customWidth="1"/>
    <col min="4" max="16384" width="9" style="1"/>
  </cols>
  <sheetData>
    <row r="1" spans="1:3" s="2" customFormat="1" ht="24.95" customHeight="1">
      <c r="A1" s="56" t="s">
        <v>27</v>
      </c>
      <c r="B1" s="56" t="s">
        <v>118</v>
      </c>
      <c r="C1" s="56" t="s">
        <v>119</v>
      </c>
    </row>
    <row r="2" spans="1:3" s="2" customFormat="1" ht="20.100000000000001" customHeight="1">
      <c r="A2" s="109" t="s">
        <v>117</v>
      </c>
      <c r="B2" s="60" t="s">
        <v>176</v>
      </c>
      <c r="C2" s="60"/>
    </row>
    <row r="3" spans="1:3" s="2" customFormat="1" ht="20.100000000000001" customHeight="1">
      <c r="A3" s="110"/>
      <c r="B3" s="43"/>
      <c r="C3" s="13"/>
    </row>
    <row r="4" spans="1:3" s="2" customFormat="1" ht="20.100000000000001" customHeight="1">
      <c r="A4" s="110"/>
      <c r="B4" s="43"/>
      <c r="C4" s="13"/>
    </row>
    <row r="5" spans="1:3" s="2" customFormat="1" ht="20.100000000000001" customHeight="1">
      <c r="A5" s="110"/>
      <c r="B5" s="43"/>
      <c r="C5" s="13"/>
    </row>
    <row r="6" spans="1:3" s="2" customFormat="1" ht="20.100000000000001" customHeight="1">
      <c r="A6" s="111"/>
      <c r="B6" s="44"/>
      <c r="C6" s="34"/>
    </row>
    <row r="7" spans="1:3" ht="20.100000000000001" customHeight="1">
      <c r="A7" s="109" t="s">
        <v>95</v>
      </c>
      <c r="B7" s="42"/>
      <c r="C7" s="12"/>
    </row>
    <row r="8" spans="1:3" ht="20.100000000000001" customHeight="1">
      <c r="A8" s="110"/>
      <c r="B8" s="43"/>
      <c r="C8" s="13"/>
    </row>
    <row r="9" spans="1:3" ht="20.100000000000001" customHeight="1">
      <c r="A9" s="111"/>
      <c r="B9" s="44"/>
      <c r="C9" s="34"/>
    </row>
    <row r="10" spans="1:3" ht="20.100000000000001" customHeight="1">
      <c r="A10" s="109" t="s">
        <v>96</v>
      </c>
      <c r="B10" s="57" t="s">
        <v>177</v>
      </c>
      <c r="C10" s="12"/>
    </row>
    <row r="11" spans="1:3" ht="20.100000000000001" customHeight="1">
      <c r="A11" s="110"/>
      <c r="B11" s="43"/>
      <c r="C11" s="13"/>
    </row>
    <row r="12" spans="1:3" ht="20.100000000000001" customHeight="1">
      <c r="A12" s="110"/>
      <c r="B12" s="43"/>
      <c r="C12" s="13"/>
    </row>
    <row r="13" spans="1:3" ht="20.100000000000001" customHeight="1">
      <c r="A13" s="110"/>
      <c r="B13" s="43"/>
      <c r="C13" s="13"/>
    </row>
    <row r="14" spans="1:3" ht="20.100000000000001" customHeight="1">
      <c r="A14" s="111"/>
      <c r="B14" s="44"/>
      <c r="C14" s="34"/>
    </row>
    <row r="15" spans="1:3" ht="20.100000000000001" customHeight="1">
      <c r="A15" s="109" t="s">
        <v>97</v>
      </c>
      <c r="B15" s="42"/>
      <c r="C15" s="12"/>
    </row>
    <row r="16" spans="1:3" ht="20.100000000000001" customHeight="1">
      <c r="A16" s="111"/>
      <c r="B16" s="44"/>
      <c r="C16" s="34"/>
    </row>
    <row r="17" spans="1:3" ht="20.100000000000001" customHeight="1">
      <c r="A17" s="109" t="s">
        <v>98</v>
      </c>
      <c r="B17" s="42"/>
      <c r="C17" s="12"/>
    </row>
    <row r="18" spans="1:3" ht="20.100000000000001" customHeight="1">
      <c r="A18" s="110"/>
      <c r="B18" s="43"/>
      <c r="C18" s="13"/>
    </row>
    <row r="19" spans="1:3" ht="20.100000000000001" customHeight="1">
      <c r="A19" s="111"/>
      <c r="B19" s="44"/>
      <c r="C19" s="34"/>
    </row>
    <row r="20" spans="1:3" ht="20.100000000000001" customHeight="1">
      <c r="A20" s="109" t="s">
        <v>99</v>
      </c>
      <c r="B20" s="58" t="s">
        <v>168</v>
      </c>
      <c r="C20" s="47" t="s">
        <v>172</v>
      </c>
    </row>
    <row r="21" spans="1:3" ht="20.100000000000001" customHeight="1">
      <c r="A21" s="110"/>
      <c r="B21" s="57" t="s">
        <v>169</v>
      </c>
      <c r="C21" s="48" t="s">
        <v>174</v>
      </c>
    </row>
    <row r="22" spans="1:3" ht="20.100000000000001" customHeight="1">
      <c r="A22" s="110"/>
      <c r="B22" s="57" t="s">
        <v>170</v>
      </c>
      <c r="C22" s="49"/>
    </row>
    <row r="23" spans="1:3" ht="20.100000000000001" customHeight="1">
      <c r="A23" s="110"/>
      <c r="B23" s="57" t="s">
        <v>171</v>
      </c>
      <c r="C23" s="49"/>
    </row>
    <row r="24" spans="1:3" ht="20.100000000000001" customHeight="1">
      <c r="A24" s="110"/>
      <c r="B24" s="57" t="s">
        <v>173</v>
      </c>
      <c r="C24" s="49"/>
    </row>
    <row r="25" spans="1:3" ht="20.100000000000001" customHeight="1">
      <c r="A25" s="110"/>
      <c r="B25" s="50" t="s">
        <v>175</v>
      </c>
      <c r="C25" s="49"/>
    </row>
    <row r="26" spans="1:3" ht="20.100000000000001" customHeight="1">
      <c r="A26" s="110"/>
      <c r="B26" s="50"/>
      <c r="C26" s="48"/>
    </row>
    <row r="27" spans="1:3" ht="20.100000000000001" customHeight="1">
      <c r="A27" s="110"/>
      <c r="B27" s="46"/>
      <c r="C27" s="48"/>
    </row>
    <row r="28" spans="1:3" ht="20.100000000000001" customHeight="1">
      <c r="A28" s="110"/>
      <c r="B28" s="46"/>
      <c r="C28" s="48"/>
    </row>
    <row r="29" spans="1:3" ht="20.100000000000001" customHeight="1">
      <c r="A29" s="110"/>
      <c r="B29" s="46"/>
      <c r="C29" s="48"/>
    </row>
    <row r="30" spans="1:3" ht="20.100000000000001" customHeight="1">
      <c r="A30" s="110"/>
      <c r="B30" s="50"/>
      <c r="C30" s="13"/>
    </row>
    <row r="31" spans="1:3" ht="20.100000000000001" customHeight="1">
      <c r="A31" s="110"/>
      <c r="B31" s="50"/>
      <c r="C31" s="20"/>
    </row>
    <row r="32" spans="1:3" ht="20.100000000000001" customHeight="1">
      <c r="A32" s="111"/>
      <c r="B32" s="44"/>
      <c r="C32" s="34"/>
    </row>
    <row r="33" spans="1:3" ht="20.100000000000001" customHeight="1">
      <c r="A33" s="109" t="s">
        <v>100</v>
      </c>
      <c r="B33" s="42"/>
      <c r="C33" s="12"/>
    </row>
    <row r="34" spans="1:3" ht="20.100000000000001" customHeight="1">
      <c r="A34" s="110"/>
      <c r="B34" s="43"/>
      <c r="C34" s="13"/>
    </row>
    <row r="35" spans="1:3" ht="20.100000000000001" customHeight="1">
      <c r="A35" s="110"/>
      <c r="B35" s="43"/>
      <c r="C35" s="13"/>
    </row>
    <row r="36" spans="1:3" ht="20.100000000000001" customHeight="1">
      <c r="A36" s="110"/>
      <c r="B36" s="43"/>
      <c r="C36" s="13"/>
    </row>
    <row r="37" spans="1:3" ht="20.100000000000001" customHeight="1">
      <c r="A37" s="111"/>
      <c r="B37" s="44"/>
      <c r="C37" s="34"/>
    </row>
    <row r="38" spans="1:3" ht="20.100000000000001" customHeight="1">
      <c r="A38" s="109" t="s">
        <v>32</v>
      </c>
      <c r="B38" s="4"/>
      <c r="C38" s="12"/>
    </row>
    <row r="39" spans="1:3" ht="20.100000000000001" customHeight="1">
      <c r="A39" s="110"/>
      <c r="B39" s="5"/>
      <c r="C39" s="13"/>
    </row>
    <row r="40" spans="1:3" ht="20.100000000000001" customHeight="1">
      <c r="A40" s="110"/>
      <c r="B40" s="5"/>
      <c r="C40" s="13"/>
    </row>
    <row r="41" spans="1:3" ht="20.100000000000001" customHeight="1">
      <c r="A41" s="110"/>
      <c r="B41" s="5"/>
      <c r="C41" s="13"/>
    </row>
    <row r="42" spans="1:3" ht="20.100000000000001" customHeight="1">
      <c r="A42" s="111"/>
      <c r="B42" s="6"/>
      <c r="C42" s="6"/>
    </row>
  </sheetData>
  <mergeCells count="8">
    <mergeCell ref="A33:A37"/>
    <mergeCell ref="A38:A42"/>
    <mergeCell ref="A2:A6"/>
    <mergeCell ref="A7:A9"/>
    <mergeCell ref="A10:A14"/>
    <mergeCell ref="A15:A16"/>
    <mergeCell ref="A17:A19"/>
    <mergeCell ref="A20:A32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5B976-0D43-410E-91DB-C2D1355395AA}">
  <dimension ref="A1:C35"/>
  <sheetViews>
    <sheetView zoomScale="80" zoomScaleNormal="80" workbookViewId="0">
      <selection sqref="A1:XFD1048576"/>
    </sheetView>
  </sheetViews>
  <sheetFormatPr defaultRowHeight="16.5"/>
  <cols>
    <col min="1" max="1" width="14" style="1" customWidth="1"/>
    <col min="2" max="3" width="70.625" style="1" customWidth="1"/>
    <col min="4" max="16384" width="9" style="1"/>
  </cols>
  <sheetData>
    <row r="1" spans="1:3" s="2" customFormat="1" ht="24.95" customHeight="1">
      <c r="A1" s="59" t="s">
        <v>27</v>
      </c>
      <c r="B1" s="59" t="s">
        <v>118</v>
      </c>
      <c r="C1" s="59" t="s">
        <v>119</v>
      </c>
    </row>
    <row r="2" spans="1:3" s="2" customFormat="1" ht="20.100000000000001" customHeight="1">
      <c r="A2" s="109" t="s">
        <v>117</v>
      </c>
      <c r="B2" s="60"/>
      <c r="C2" s="60"/>
    </row>
    <row r="3" spans="1:3" s="2" customFormat="1" ht="20.100000000000001" customHeight="1">
      <c r="A3" s="110"/>
      <c r="B3" s="43"/>
      <c r="C3" s="13"/>
    </row>
    <row r="4" spans="1:3" s="2" customFormat="1" ht="20.100000000000001" customHeight="1">
      <c r="A4" s="110"/>
      <c r="B4" s="43"/>
      <c r="C4" s="13"/>
    </row>
    <row r="5" spans="1:3" s="2" customFormat="1" ht="20.100000000000001" customHeight="1">
      <c r="A5" s="110"/>
      <c r="B5" s="43"/>
      <c r="C5" s="13"/>
    </row>
    <row r="6" spans="1:3" s="2" customFormat="1" ht="20.100000000000001" customHeight="1">
      <c r="A6" s="111"/>
      <c r="B6" s="44"/>
      <c r="C6" s="34"/>
    </row>
    <row r="7" spans="1:3" ht="20.100000000000001" customHeight="1">
      <c r="A7" s="109" t="s">
        <v>95</v>
      </c>
      <c r="B7" s="42"/>
      <c r="C7" s="12"/>
    </row>
    <row r="8" spans="1:3" ht="20.100000000000001" customHeight="1">
      <c r="A8" s="110"/>
      <c r="B8" s="43"/>
      <c r="C8" s="13"/>
    </row>
    <row r="9" spans="1:3" ht="20.100000000000001" customHeight="1">
      <c r="A9" s="111"/>
      <c r="B9" s="44"/>
      <c r="C9" s="34"/>
    </row>
    <row r="10" spans="1:3" ht="20.100000000000001" customHeight="1">
      <c r="A10" s="109" t="s">
        <v>96</v>
      </c>
      <c r="B10" s="57" t="s">
        <v>178</v>
      </c>
      <c r="C10" s="12"/>
    </row>
    <row r="11" spans="1:3" ht="20.100000000000001" customHeight="1">
      <c r="A11" s="110"/>
      <c r="B11" s="43"/>
      <c r="C11" s="13"/>
    </row>
    <row r="12" spans="1:3" ht="20.100000000000001" customHeight="1">
      <c r="A12" s="110"/>
      <c r="B12" s="43"/>
      <c r="C12" s="13"/>
    </row>
    <row r="13" spans="1:3" ht="20.100000000000001" customHeight="1">
      <c r="A13" s="110"/>
      <c r="B13" s="43"/>
      <c r="C13" s="13"/>
    </row>
    <row r="14" spans="1:3" ht="20.100000000000001" customHeight="1">
      <c r="A14" s="111"/>
      <c r="B14" s="44"/>
      <c r="C14" s="34"/>
    </row>
    <row r="15" spans="1:3" ht="20.100000000000001" customHeight="1">
      <c r="A15" s="109" t="s">
        <v>97</v>
      </c>
      <c r="B15" s="42"/>
      <c r="C15" s="12"/>
    </row>
    <row r="16" spans="1:3" ht="20.100000000000001" customHeight="1">
      <c r="A16" s="111"/>
      <c r="B16" s="44"/>
      <c r="C16" s="34"/>
    </row>
    <row r="17" spans="1:3" ht="20.100000000000001" customHeight="1">
      <c r="A17" s="109" t="s">
        <v>98</v>
      </c>
      <c r="B17" s="42"/>
      <c r="C17" s="12"/>
    </row>
    <row r="18" spans="1:3" ht="20.100000000000001" customHeight="1">
      <c r="A18" s="110"/>
      <c r="B18" s="43"/>
      <c r="C18" s="13"/>
    </row>
    <row r="19" spans="1:3" ht="20.100000000000001" customHeight="1">
      <c r="A19" s="111"/>
      <c r="B19" s="44"/>
      <c r="C19" s="34"/>
    </row>
    <row r="20" spans="1:3" ht="20.100000000000001" customHeight="1">
      <c r="A20" s="109" t="s">
        <v>99</v>
      </c>
      <c r="B20" s="58" t="s">
        <v>179</v>
      </c>
      <c r="C20" s="62" t="s">
        <v>181</v>
      </c>
    </row>
    <row r="21" spans="1:3" ht="20.100000000000001" customHeight="1">
      <c r="A21" s="110"/>
      <c r="B21" s="57" t="s">
        <v>180</v>
      </c>
      <c r="C21" s="48"/>
    </row>
    <row r="22" spans="1:3" ht="20.100000000000001" customHeight="1">
      <c r="A22" s="110"/>
      <c r="B22" s="57" t="s">
        <v>182</v>
      </c>
      <c r="C22" s="49"/>
    </row>
    <row r="23" spans="1:3" ht="20.100000000000001" customHeight="1">
      <c r="A23" s="110"/>
      <c r="B23" s="50"/>
      <c r="C23" s="13"/>
    </row>
    <row r="24" spans="1:3" ht="20.100000000000001" customHeight="1">
      <c r="A24" s="110"/>
      <c r="B24" s="50"/>
      <c r="C24" s="20"/>
    </row>
    <row r="25" spans="1:3" ht="20.100000000000001" customHeight="1">
      <c r="A25" s="111"/>
      <c r="B25" s="44"/>
      <c r="C25" s="34"/>
    </row>
    <row r="26" spans="1:3" ht="20.100000000000001" customHeight="1">
      <c r="A26" s="109" t="s">
        <v>100</v>
      </c>
      <c r="B26" s="42"/>
      <c r="C26" s="12"/>
    </row>
    <row r="27" spans="1:3" ht="20.100000000000001" customHeight="1">
      <c r="A27" s="110"/>
      <c r="B27" s="43"/>
      <c r="C27" s="13"/>
    </row>
    <row r="28" spans="1:3" ht="20.100000000000001" customHeight="1">
      <c r="A28" s="110"/>
      <c r="B28" s="43"/>
      <c r="C28" s="13"/>
    </row>
    <row r="29" spans="1:3" ht="20.100000000000001" customHeight="1">
      <c r="A29" s="110"/>
      <c r="B29" s="43"/>
      <c r="C29" s="13"/>
    </row>
    <row r="30" spans="1:3" ht="20.100000000000001" customHeight="1">
      <c r="A30" s="111"/>
      <c r="B30" s="44"/>
      <c r="C30" s="34"/>
    </row>
    <row r="31" spans="1:3" ht="20.100000000000001" customHeight="1">
      <c r="A31" s="109" t="s">
        <v>32</v>
      </c>
      <c r="B31" s="4"/>
      <c r="C31" s="12"/>
    </row>
    <row r="32" spans="1:3" ht="20.100000000000001" customHeight="1">
      <c r="A32" s="110"/>
      <c r="B32" s="5"/>
      <c r="C32" s="13"/>
    </row>
    <row r="33" spans="1:3" ht="20.100000000000001" customHeight="1">
      <c r="A33" s="110"/>
      <c r="B33" s="5"/>
      <c r="C33" s="13"/>
    </row>
    <row r="34" spans="1:3" ht="20.100000000000001" customHeight="1">
      <c r="A34" s="110"/>
      <c r="B34" s="5"/>
      <c r="C34" s="13"/>
    </row>
    <row r="35" spans="1:3" ht="20.100000000000001" customHeight="1">
      <c r="A35" s="111"/>
      <c r="B35" s="6"/>
      <c r="C35" s="6"/>
    </row>
  </sheetData>
  <mergeCells count="8">
    <mergeCell ref="A26:A30"/>
    <mergeCell ref="A31:A35"/>
    <mergeCell ref="A2:A6"/>
    <mergeCell ref="A7:A9"/>
    <mergeCell ref="A10:A14"/>
    <mergeCell ref="A15:A16"/>
    <mergeCell ref="A17:A19"/>
    <mergeCell ref="A20:A25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C2B51-64AE-4FF9-8CC4-9B3704C5E375}">
  <dimension ref="A1:C38"/>
  <sheetViews>
    <sheetView zoomScale="80" zoomScaleNormal="80" workbookViewId="0">
      <selection sqref="A1:XFD1048576"/>
    </sheetView>
  </sheetViews>
  <sheetFormatPr defaultRowHeight="16.5"/>
  <cols>
    <col min="1" max="1" width="14" style="1" customWidth="1"/>
    <col min="2" max="3" width="70.625" style="1" customWidth="1"/>
    <col min="4" max="16384" width="9" style="1"/>
  </cols>
  <sheetData>
    <row r="1" spans="1:3" s="2" customFormat="1" ht="24.95" customHeight="1">
      <c r="A1" s="61" t="s">
        <v>27</v>
      </c>
      <c r="B1" s="61" t="s">
        <v>118</v>
      </c>
      <c r="C1" s="61" t="s">
        <v>119</v>
      </c>
    </row>
    <row r="2" spans="1:3" s="2" customFormat="1" ht="20.100000000000001" customHeight="1">
      <c r="A2" s="109" t="s">
        <v>117</v>
      </c>
      <c r="B2" s="60"/>
      <c r="C2" s="60" t="s">
        <v>192</v>
      </c>
    </row>
    <row r="3" spans="1:3" s="2" customFormat="1" ht="20.100000000000001" customHeight="1">
      <c r="A3" s="110"/>
      <c r="B3" s="43"/>
      <c r="C3" s="13"/>
    </row>
    <row r="4" spans="1:3" s="2" customFormat="1" ht="20.100000000000001" customHeight="1">
      <c r="A4" s="110"/>
      <c r="B4" s="43"/>
      <c r="C4" s="13"/>
    </row>
    <row r="5" spans="1:3" s="2" customFormat="1" ht="20.100000000000001" customHeight="1">
      <c r="A5" s="110"/>
      <c r="B5" s="43"/>
      <c r="C5" s="13"/>
    </row>
    <row r="6" spans="1:3" s="2" customFormat="1" ht="20.100000000000001" customHeight="1">
      <c r="A6" s="111"/>
      <c r="B6" s="44"/>
      <c r="C6" s="34"/>
    </row>
    <row r="7" spans="1:3" ht="20.100000000000001" customHeight="1">
      <c r="A7" s="109" t="s">
        <v>95</v>
      </c>
      <c r="B7" s="42"/>
      <c r="C7" s="12"/>
    </row>
    <row r="8" spans="1:3" ht="20.100000000000001" customHeight="1">
      <c r="A8" s="110"/>
      <c r="B8" s="43"/>
      <c r="C8" s="13"/>
    </row>
    <row r="9" spans="1:3" ht="20.100000000000001" customHeight="1">
      <c r="A9" s="111"/>
      <c r="B9" s="44"/>
      <c r="C9" s="34"/>
    </row>
    <row r="10" spans="1:3" ht="20.100000000000001" customHeight="1">
      <c r="A10" s="109" t="s">
        <v>96</v>
      </c>
      <c r="B10" s="57"/>
      <c r="C10" s="12"/>
    </row>
    <row r="11" spans="1:3" ht="20.100000000000001" customHeight="1">
      <c r="A11" s="110"/>
      <c r="B11" s="43"/>
      <c r="C11" s="13"/>
    </row>
    <row r="12" spans="1:3" ht="20.100000000000001" customHeight="1">
      <c r="A12" s="110"/>
      <c r="B12" s="43"/>
      <c r="C12" s="13"/>
    </row>
    <row r="13" spans="1:3" ht="20.100000000000001" customHeight="1">
      <c r="A13" s="110"/>
      <c r="B13" s="43"/>
      <c r="C13" s="13"/>
    </row>
    <row r="14" spans="1:3" ht="20.100000000000001" customHeight="1">
      <c r="A14" s="111"/>
      <c r="B14" s="44"/>
      <c r="C14" s="34"/>
    </row>
    <row r="15" spans="1:3" ht="20.100000000000001" customHeight="1">
      <c r="A15" s="109" t="s">
        <v>97</v>
      </c>
      <c r="B15" s="42"/>
      <c r="C15" s="12"/>
    </row>
    <row r="16" spans="1:3" ht="20.100000000000001" customHeight="1">
      <c r="A16" s="111"/>
      <c r="B16" s="44"/>
      <c r="C16" s="34"/>
    </row>
    <row r="17" spans="1:3" ht="20.100000000000001" customHeight="1">
      <c r="A17" s="109" t="s">
        <v>98</v>
      </c>
      <c r="B17" s="42"/>
      <c r="C17" s="12"/>
    </row>
    <row r="18" spans="1:3" ht="20.100000000000001" customHeight="1">
      <c r="A18" s="110"/>
      <c r="B18" s="43"/>
      <c r="C18" s="13"/>
    </row>
    <row r="19" spans="1:3" ht="20.100000000000001" customHeight="1">
      <c r="A19" s="111"/>
      <c r="B19" s="44"/>
      <c r="C19" s="34"/>
    </row>
    <row r="20" spans="1:3" ht="20.100000000000001" customHeight="1">
      <c r="A20" s="109" t="s">
        <v>99</v>
      </c>
      <c r="B20" s="58" t="s">
        <v>183</v>
      </c>
      <c r="C20" s="62" t="s">
        <v>191</v>
      </c>
    </row>
    <row r="21" spans="1:3" ht="20.100000000000001" customHeight="1">
      <c r="A21" s="110"/>
      <c r="B21" s="57" t="s">
        <v>184</v>
      </c>
      <c r="C21" s="48"/>
    </row>
    <row r="22" spans="1:3" ht="20.100000000000001" customHeight="1">
      <c r="A22" s="110"/>
      <c r="B22" s="57" t="s">
        <v>185</v>
      </c>
      <c r="C22" s="49"/>
    </row>
    <row r="23" spans="1:3" ht="20.100000000000001" customHeight="1">
      <c r="A23" s="110"/>
      <c r="B23" s="50" t="s">
        <v>186</v>
      </c>
      <c r="C23" s="13"/>
    </row>
    <row r="24" spans="1:3" ht="20.100000000000001" customHeight="1">
      <c r="A24" s="110"/>
      <c r="B24" s="50" t="s">
        <v>187</v>
      </c>
      <c r="C24" s="20"/>
    </row>
    <row r="25" spans="1:3" ht="20.100000000000001" customHeight="1">
      <c r="A25" s="110"/>
      <c r="B25" s="64" t="s">
        <v>188</v>
      </c>
      <c r="C25" s="65"/>
    </row>
    <row r="26" spans="1:3" ht="20.100000000000001" customHeight="1">
      <c r="A26" s="110"/>
      <c r="B26" s="64" t="s">
        <v>189</v>
      </c>
      <c r="C26" s="65"/>
    </row>
    <row r="27" spans="1:3" ht="20.100000000000001" customHeight="1">
      <c r="A27" s="110"/>
      <c r="B27" s="64" t="s">
        <v>190</v>
      </c>
      <c r="C27" s="65"/>
    </row>
    <row r="28" spans="1:3" ht="20.100000000000001" customHeight="1">
      <c r="A28" s="111"/>
      <c r="B28" s="44"/>
      <c r="C28" s="34"/>
    </row>
    <row r="29" spans="1:3" ht="20.100000000000001" customHeight="1">
      <c r="A29" s="109" t="s">
        <v>100</v>
      </c>
      <c r="B29" s="42"/>
      <c r="C29" s="12"/>
    </row>
    <row r="30" spans="1:3" ht="20.100000000000001" customHeight="1">
      <c r="A30" s="110"/>
      <c r="B30" s="43"/>
      <c r="C30" s="13"/>
    </row>
    <row r="31" spans="1:3" ht="20.100000000000001" customHeight="1">
      <c r="A31" s="110"/>
      <c r="B31" s="43"/>
      <c r="C31" s="13"/>
    </row>
    <row r="32" spans="1:3" ht="20.100000000000001" customHeight="1">
      <c r="A32" s="110"/>
      <c r="B32" s="43"/>
      <c r="C32" s="13"/>
    </row>
    <row r="33" spans="1:3" ht="20.100000000000001" customHeight="1">
      <c r="A33" s="111"/>
      <c r="B33" s="44"/>
      <c r="C33" s="34"/>
    </row>
    <row r="34" spans="1:3" ht="20.100000000000001" customHeight="1">
      <c r="A34" s="109" t="s">
        <v>32</v>
      </c>
      <c r="B34" s="4"/>
      <c r="C34" s="12"/>
    </row>
    <row r="35" spans="1:3" ht="20.100000000000001" customHeight="1">
      <c r="A35" s="110"/>
      <c r="B35" s="5"/>
      <c r="C35" s="13"/>
    </row>
    <row r="36" spans="1:3" ht="20.100000000000001" customHeight="1">
      <c r="A36" s="110"/>
      <c r="B36" s="5"/>
      <c r="C36" s="13"/>
    </row>
    <row r="37" spans="1:3" ht="20.100000000000001" customHeight="1">
      <c r="A37" s="110"/>
      <c r="B37" s="5"/>
      <c r="C37" s="13"/>
    </row>
    <row r="38" spans="1:3" ht="20.100000000000001" customHeight="1">
      <c r="A38" s="111"/>
      <c r="B38" s="6"/>
      <c r="C38" s="6"/>
    </row>
  </sheetData>
  <mergeCells count="8">
    <mergeCell ref="A29:A33"/>
    <mergeCell ref="A34:A38"/>
    <mergeCell ref="A2:A6"/>
    <mergeCell ref="A7:A9"/>
    <mergeCell ref="A10:A14"/>
    <mergeCell ref="A15:A16"/>
    <mergeCell ref="A17:A19"/>
    <mergeCell ref="A20:A28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9B38D-1B39-4EF6-8A31-DE886FA4902B}">
  <dimension ref="A1:C38"/>
  <sheetViews>
    <sheetView zoomScale="80" zoomScaleNormal="80" workbookViewId="0">
      <selection sqref="A1:XFD1048576"/>
    </sheetView>
  </sheetViews>
  <sheetFormatPr defaultRowHeight="16.5"/>
  <cols>
    <col min="1" max="1" width="14" style="1" customWidth="1"/>
    <col min="2" max="3" width="70.625" style="1" customWidth="1"/>
    <col min="4" max="16384" width="9" style="1"/>
  </cols>
  <sheetData>
    <row r="1" spans="1:3" s="2" customFormat="1" ht="24.95" customHeight="1">
      <c r="A1" s="63" t="s">
        <v>27</v>
      </c>
      <c r="B1" s="63" t="s">
        <v>118</v>
      </c>
      <c r="C1" s="63" t="s">
        <v>119</v>
      </c>
    </row>
    <row r="2" spans="1:3" s="2" customFormat="1" ht="20.100000000000001" customHeight="1">
      <c r="A2" s="109" t="s">
        <v>117</v>
      </c>
      <c r="B2" s="60" t="s">
        <v>203</v>
      </c>
      <c r="C2" s="60"/>
    </row>
    <row r="3" spans="1:3" s="2" customFormat="1" ht="20.100000000000001" customHeight="1">
      <c r="A3" s="110"/>
      <c r="B3" s="43"/>
      <c r="C3" s="13"/>
    </row>
    <row r="4" spans="1:3" s="2" customFormat="1" ht="20.100000000000001" customHeight="1">
      <c r="A4" s="110"/>
      <c r="B4" s="43"/>
      <c r="C4" s="13"/>
    </row>
    <row r="5" spans="1:3" s="2" customFormat="1" ht="20.100000000000001" customHeight="1">
      <c r="A5" s="110"/>
      <c r="B5" s="43"/>
      <c r="C5" s="13"/>
    </row>
    <row r="6" spans="1:3" s="2" customFormat="1" ht="20.100000000000001" customHeight="1">
      <c r="A6" s="111"/>
      <c r="B6" s="44"/>
      <c r="C6" s="34"/>
    </row>
    <row r="7" spans="1:3" ht="20.100000000000001" customHeight="1">
      <c r="A7" s="109" t="s">
        <v>95</v>
      </c>
      <c r="B7" s="42"/>
      <c r="C7" s="12"/>
    </row>
    <row r="8" spans="1:3" ht="20.100000000000001" customHeight="1">
      <c r="A8" s="110"/>
      <c r="B8" s="43"/>
      <c r="C8" s="13"/>
    </row>
    <row r="9" spans="1:3" ht="20.100000000000001" customHeight="1">
      <c r="A9" s="111"/>
      <c r="B9" s="44"/>
      <c r="C9" s="34"/>
    </row>
    <row r="10" spans="1:3" ht="20.100000000000001" customHeight="1">
      <c r="A10" s="109" t="s">
        <v>96</v>
      </c>
      <c r="B10" s="57"/>
      <c r="C10" s="12"/>
    </row>
    <row r="11" spans="1:3" ht="20.100000000000001" customHeight="1">
      <c r="A11" s="110"/>
      <c r="B11" s="43"/>
      <c r="C11" s="13"/>
    </row>
    <row r="12" spans="1:3" ht="20.100000000000001" customHeight="1">
      <c r="A12" s="110"/>
      <c r="B12" s="43"/>
      <c r="C12" s="13"/>
    </row>
    <row r="13" spans="1:3" ht="20.100000000000001" customHeight="1">
      <c r="A13" s="110"/>
      <c r="B13" s="43"/>
      <c r="C13" s="13"/>
    </row>
    <row r="14" spans="1:3" ht="20.100000000000001" customHeight="1">
      <c r="A14" s="111"/>
      <c r="B14" s="44"/>
      <c r="C14" s="34"/>
    </row>
    <row r="15" spans="1:3" ht="20.100000000000001" customHeight="1">
      <c r="A15" s="109" t="s">
        <v>97</v>
      </c>
      <c r="B15" s="42"/>
      <c r="C15" s="12"/>
    </row>
    <row r="16" spans="1:3" ht="20.100000000000001" customHeight="1">
      <c r="A16" s="111"/>
      <c r="B16" s="44"/>
      <c r="C16" s="34"/>
    </row>
    <row r="17" spans="1:3" ht="20.100000000000001" customHeight="1">
      <c r="A17" s="109" t="s">
        <v>98</v>
      </c>
      <c r="B17" s="42"/>
      <c r="C17" s="12"/>
    </row>
    <row r="18" spans="1:3" ht="20.100000000000001" customHeight="1">
      <c r="A18" s="110"/>
      <c r="B18" s="43"/>
      <c r="C18" s="13"/>
    </row>
    <row r="19" spans="1:3" ht="20.100000000000001" customHeight="1">
      <c r="A19" s="111"/>
      <c r="B19" s="44"/>
      <c r="C19" s="34"/>
    </row>
    <row r="20" spans="1:3" ht="20.100000000000001" customHeight="1">
      <c r="A20" s="109" t="s">
        <v>99</v>
      </c>
      <c r="B20" s="58" t="s">
        <v>193</v>
      </c>
      <c r="C20" s="62" t="s">
        <v>200</v>
      </c>
    </row>
    <row r="21" spans="1:3" ht="20.100000000000001" customHeight="1">
      <c r="A21" s="110"/>
      <c r="B21" s="57" t="s">
        <v>194</v>
      </c>
      <c r="C21" s="67" t="s">
        <v>201</v>
      </c>
    </row>
    <row r="22" spans="1:3" ht="20.100000000000001" customHeight="1">
      <c r="A22" s="110"/>
      <c r="B22" s="57" t="s">
        <v>195</v>
      </c>
      <c r="C22" s="68" t="s">
        <v>202</v>
      </c>
    </row>
    <row r="23" spans="1:3" ht="20.100000000000001" customHeight="1">
      <c r="A23" s="110"/>
      <c r="B23" s="50" t="s">
        <v>196</v>
      </c>
      <c r="C23" s="13"/>
    </row>
    <row r="24" spans="1:3" ht="20.100000000000001" customHeight="1">
      <c r="A24" s="110"/>
      <c r="B24" s="50" t="s">
        <v>197</v>
      </c>
      <c r="C24" s="20"/>
    </row>
    <row r="25" spans="1:3" ht="20.100000000000001" customHeight="1">
      <c r="A25" s="110"/>
      <c r="B25" s="64" t="s">
        <v>198</v>
      </c>
      <c r="C25" s="65"/>
    </row>
    <row r="26" spans="1:3" ht="20.100000000000001" customHeight="1">
      <c r="A26" s="110"/>
      <c r="B26" s="64" t="s">
        <v>199</v>
      </c>
      <c r="C26" s="65"/>
    </row>
    <row r="27" spans="1:3" ht="20.100000000000001" customHeight="1">
      <c r="A27" s="110"/>
      <c r="B27" s="64"/>
      <c r="C27" s="65"/>
    </row>
    <row r="28" spans="1:3" ht="20.100000000000001" customHeight="1">
      <c r="A28" s="111"/>
      <c r="B28" s="44"/>
      <c r="C28" s="34"/>
    </row>
    <row r="29" spans="1:3" ht="20.100000000000001" customHeight="1">
      <c r="A29" s="109" t="s">
        <v>100</v>
      </c>
      <c r="B29" s="42"/>
      <c r="C29" s="12"/>
    </row>
    <row r="30" spans="1:3" ht="20.100000000000001" customHeight="1">
      <c r="A30" s="110"/>
      <c r="B30" s="43"/>
      <c r="C30" s="13"/>
    </row>
    <row r="31" spans="1:3" ht="20.100000000000001" customHeight="1">
      <c r="A31" s="110"/>
      <c r="B31" s="43"/>
      <c r="C31" s="13"/>
    </row>
    <row r="32" spans="1:3" ht="20.100000000000001" customHeight="1">
      <c r="A32" s="110"/>
      <c r="B32" s="43"/>
      <c r="C32" s="13"/>
    </row>
    <row r="33" spans="1:3" ht="20.100000000000001" customHeight="1">
      <c r="A33" s="111"/>
      <c r="B33" s="44"/>
      <c r="C33" s="34"/>
    </row>
    <row r="34" spans="1:3" ht="20.100000000000001" customHeight="1">
      <c r="A34" s="109" t="s">
        <v>32</v>
      </c>
      <c r="B34" s="4"/>
      <c r="C34" s="12"/>
    </row>
    <row r="35" spans="1:3" ht="20.100000000000001" customHeight="1">
      <c r="A35" s="110"/>
      <c r="B35" s="5"/>
      <c r="C35" s="13"/>
    </row>
    <row r="36" spans="1:3" ht="20.100000000000001" customHeight="1">
      <c r="A36" s="110"/>
      <c r="B36" s="5"/>
      <c r="C36" s="13"/>
    </row>
    <row r="37" spans="1:3" ht="20.100000000000001" customHeight="1">
      <c r="A37" s="110"/>
      <c r="B37" s="5"/>
      <c r="C37" s="13"/>
    </row>
    <row r="38" spans="1:3" ht="20.100000000000001" customHeight="1">
      <c r="A38" s="111"/>
      <c r="B38" s="6"/>
      <c r="C38" s="6"/>
    </row>
  </sheetData>
  <mergeCells count="8">
    <mergeCell ref="A29:A33"/>
    <mergeCell ref="A34:A38"/>
    <mergeCell ref="A2:A6"/>
    <mergeCell ref="A7:A9"/>
    <mergeCell ref="A10:A14"/>
    <mergeCell ref="A15:A16"/>
    <mergeCell ref="A17:A19"/>
    <mergeCell ref="A20:A28"/>
  </mergeCells>
  <phoneticPr fontId="2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2BAEF-0895-4041-A6EE-1AFF86A59711}">
  <dimension ref="A1:C38"/>
  <sheetViews>
    <sheetView zoomScale="80" zoomScaleNormal="80" workbookViewId="0">
      <selection sqref="A1:XFD1048576"/>
    </sheetView>
  </sheetViews>
  <sheetFormatPr defaultRowHeight="16.5"/>
  <cols>
    <col min="1" max="1" width="14" style="1" customWidth="1"/>
    <col min="2" max="2" width="75" style="1" customWidth="1"/>
    <col min="3" max="3" width="80.25" style="1" bestFit="1" customWidth="1"/>
    <col min="4" max="16384" width="9" style="1"/>
  </cols>
  <sheetData>
    <row r="1" spans="1:3" s="2" customFormat="1" ht="24.95" customHeight="1">
      <c r="A1" s="66" t="s">
        <v>27</v>
      </c>
      <c r="B1" s="66" t="s">
        <v>118</v>
      </c>
      <c r="C1" s="66" t="s">
        <v>119</v>
      </c>
    </row>
    <row r="2" spans="1:3" s="2" customFormat="1" ht="20.100000000000001" customHeight="1">
      <c r="A2" s="109" t="s">
        <v>117</v>
      </c>
      <c r="B2" s="60"/>
      <c r="C2" s="60" t="s">
        <v>213</v>
      </c>
    </row>
    <row r="3" spans="1:3" s="2" customFormat="1" ht="20.100000000000001" customHeight="1">
      <c r="A3" s="110"/>
      <c r="B3" s="43"/>
      <c r="C3" s="13"/>
    </row>
    <row r="4" spans="1:3" s="2" customFormat="1" ht="20.100000000000001" customHeight="1">
      <c r="A4" s="110"/>
      <c r="B4" s="43"/>
      <c r="C4" s="13"/>
    </row>
    <row r="5" spans="1:3" s="2" customFormat="1" ht="20.100000000000001" customHeight="1">
      <c r="A5" s="110"/>
      <c r="B5" s="43"/>
      <c r="C5" s="13"/>
    </row>
    <row r="6" spans="1:3" s="2" customFormat="1" ht="20.100000000000001" customHeight="1">
      <c r="A6" s="111"/>
      <c r="B6" s="44"/>
      <c r="C6" s="34"/>
    </row>
    <row r="7" spans="1:3" ht="20.100000000000001" customHeight="1">
      <c r="A7" s="109" t="s">
        <v>95</v>
      </c>
      <c r="B7" s="42"/>
      <c r="C7" s="12"/>
    </row>
    <row r="8" spans="1:3" ht="20.100000000000001" customHeight="1">
      <c r="A8" s="110"/>
      <c r="B8" s="43"/>
      <c r="C8" s="13"/>
    </row>
    <row r="9" spans="1:3" ht="20.100000000000001" customHeight="1">
      <c r="A9" s="111"/>
      <c r="B9" s="44"/>
      <c r="C9" s="34"/>
    </row>
    <row r="10" spans="1:3" ht="20.100000000000001" customHeight="1">
      <c r="A10" s="109" t="s">
        <v>96</v>
      </c>
      <c r="B10" s="57"/>
      <c r="C10" s="12"/>
    </row>
    <row r="11" spans="1:3" ht="20.100000000000001" customHeight="1">
      <c r="A11" s="110"/>
      <c r="B11" s="43"/>
      <c r="C11" s="13"/>
    </row>
    <row r="12" spans="1:3" ht="20.100000000000001" customHeight="1">
      <c r="A12" s="110"/>
      <c r="B12" s="43"/>
      <c r="C12" s="13"/>
    </row>
    <row r="13" spans="1:3" ht="20.100000000000001" customHeight="1">
      <c r="A13" s="110"/>
      <c r="B13" s="43"/>
      <c r="C13" s="13"/>
    </row>
    <row r="14" spans="1:3" ht="20.100000000000001" customHeight="1">
      <c r="A14" s="111"/>
      <c r="B14" s="44"/>
      <c r="C14" s="34"/>
    </row>
    <row r="15" spans="1:3" ht="20.100000000000001" customHeight="1">
      <c r="A15" s="109" t="s">
        <v>97</v>
      </c>
      <c r="B15" s="42"/>
      <c r="C15" s="12"/>
    </row>
    <row r="16" spans="1:3" ht="20.100000000000001" customHeight="1">
      <c r="A16" s="111"/>
      <c r="B16" s="44"/>
      <c r="C16" s="34"/>
    </row>
    <row r="17" spans="1:3" ht="20.100000000000001" customHeight="1">
      <c r="A17" s="109" t="s">
        <v>98</v>
      </c>
      <c r="B17" s="42"/>
      <c r="C17" s="12"/>
    </row>
    <row r="18" spans="1:3" ht="20.100000000000001" customHeight="1">
      <c r="A18" s="110"/>
      <c r="B18" s="43"/>
      <c r="C18" s="13"/>
    </row>
    <row r="19" spans="1:3" ht="20.100000000000001" customHeight="1">
      <c r="A19" s="111"/>
      <c r="B19" s="44"/>
      <c r="C19" s="34"/>
    </row>
    <row r="20" spans="1:3" ht="20.100000000000001" customHeight="1">
      <c r="A20" s="109" t="s">
        <v>99</v>
      </c>
      <c r="B20" s="58" t="s">
        <v>204</v>
      </c>
      <c r="C20" s="62" t="s">
        <v>212</v>
      </c>
    </row>
    <row r="21" spans="1:3" ht="20.100000000000001" customHeight="1">
      <c r="A21" s="110"/>
      <c r="B21" s="57" t="s">
        <v>205</v>
      </c>
      <c r="C21" s="67"/>
    </row>
    <row r="22" spans="1:3" ht="20.100000000000001" customHeight="1">
      <c r="A22" s="110"/>
      <c r="B22" s="57" t="s">
        <v>206</v>
      </c>
      <c r="C22" s="68"/>
    </row>
    <row r="23" spans="1:3" ht="20.100000000000001" customHeight="1">
      <c r="A23" s="110"/>
      <c r="B23" s="50" t="s">
        <v>207</v>
      </c>
      <c r="C23" s="13"/>
    </row>
    <row r="24" spans="1:3" ht="20.100000000000001" customHeight="1">
      <c r="A24" s="110"/>
      <c r="B24" s="50" t="s">
        <v>208</v>
      </c>
      <c r="C24" s="20"/>
    </row>
    <row r="25" spans="1:3" ht="20.100000000000001" customHeight="1">
      <c r="A25" s="110"/>
      <c r="B25" s="64" t="s">
        <v>209</v>
      </c>
      <c r="C25" s="13"/>
    </row>
    <row r="26" spans="1:3" ht="20.100000000000001" customHeight="1">
      <c r="A26" s="110"/>
      <c r="B26" s="64" t="s">
        <v>210</v>
      </c>
      <c r="C26" s="13"/>
    </row>
    <row r="27" spans="1:3" ht="20.100000000000001" customHeight="1">
      <c r="A27" s="110"/>
      <c r="B27" s="64" t="s">
        <v>211</v>
      </c>
      <c r="C27" s="13"/>
    </row>
    <row r="28" spans="1:3" ht="20.100000000000001" customHeight="1">
      <c r="A28" s="111"/>
      <c r="B28" s="44"/>
      <c r="C28" s="34"/>
    </row>
    <row r="29" spans="1:3" ht="20.100000000000001" customHeight="1">
      <c r="A29" s="109" t="s">
        <v>100</v>
      </c>
      <c r="B29" s="42"/>
      <c r="C29" s="12"/>
    </row>
    <row r="30" spans="1:3" ht="20.100000000000001" customHeight="1">
      <c r="A30" s="110"/>
      <c r="B30" s="43"/>
      <c r="C30" s="13"/>
    </row>
    <row r="31" spans="1:3" ht="20.100000000000001" customHeight="1">
      <c r="A31" s="110"/>
      <c r="B31" s="43"/>
      <c r="C31" s="13"/>
    </row>
    <row r="32" spans="1:3" ht="20.100000000000001" customHeight="1">
      <c r="A32" s="110"/>
      <c r="B32" s="43"/>
      <c r="C32" s="13"/>
    </row>
    <row r="33" spans="1:3" ht="20.100000000000001" customHeight="1">
      <c r="A33" s="111"/>
      <c r="B33" s="44"/>
      <c r="C33" s="34"/>
    </row>
    <row r="34" spans="1:3" ht="20.100000000000001" customHeight="1">
      <c r="A34" s="109" t="s">
        <v>32</v>
      </c>
      <c r="B34" s="4"/>
      <c r="C34" s="12"/>
    </row>
    <row r="35" spans="1:3" ht="20.100000000000001" customHeight="1">
      <c r="A35" s="110"/>
      <c r="B35" s="5"/>
      <c r="C35" s="13"/>
    </row>
    <row r="36" spans="1:3" ht="20.100000000000001" customHeight="1">
      <c r="A36" s="110"/>
      <c r="B36" s="5"/>
      <c r="C36" s="13"/>
    </row>
    <row r="37" spans="1:3" ht="20.100000000000001" customHeight="1">
      <c r="A37" s="110"/>
      <c r="B37" s="5"/>
      <c r="C37" s="13"/>
    </row>
    <row r="38" spans="1:3" ht="20.100000000000001" customHeight="1">
      <c r="A38" s="111"/>
      <c r="B38" s="6"/>
      <c r="C38" s="6"/>
    </row>
  </sheetData>
  <mergeCells count="8">
    <mergeCell ref="A29:A33"/>
    <mergeCell ref="A34:A38"/>
    <mergeCell ref="A2:A6"/>
    <mergeCell ref="A7:A9"/>
    <mergeCell ref="A10:A14"/>
    <mergeCell ref="A15:A16"/>
    <mergeCell ref="A17:A19"/>
    <mergeCell ref="A20:A28"/>
  </mergeCells>
  <phoneticPr fontId="2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823CA-7B93-4414-8489-8E43DC29A333}">
  <dimension ref="A1:C38"/>
  <sheetViews>
    <sheetView zoomScale="80" zoomScaleNormal="80" workbookViewId="0">
      <selection sqref="A1:XFD1048576"/>
    </sheetView>
  </sheetViews>
  <sheetFormatPr defaultRowHeight="16.5"/>
  <cols>
    <col min="1" max="1" width="14" style="1" customWidth="1"/>
    <col min="2" max="2" width="75" style="1" customWidth="1"/>
    <col min="3" max="3" width="80.25" style="1" bestFit="1" customWidth="1"/>
    <col min="4" max="16384" width="9" style="1"/>
  </cols>
  <sheetData>
    <row r="1" spans="1:3" s="2" customFormat="1" ht="24.95" customHeight="1">
      <c r="A1" s="69" t="s">
        <v>27</v>
      </c>
      <c r="B1" s="69" t="s">
        <v>118</v>
      </c>
      <c r="C1" s="69" t="s">
        <v>119</v>
      </c>
    </row>
    <row r="2" spans="1:3" s="2" customFormat="1" ht="20.100000000000001" customHeight="1">
      <c r="A2" s="109" t="s">
        <v>117</v>
      </c>
      <c r="B2" s="60" t="s">
        <v>216</v>
      </c>
      <c r="C2" s="60" t="s">
        <v>213</v>
      </c>
    </row>
    <row r="3" spans="1:3" s="2" customFormat="1" ht="20.100000000000001" customHeight="1">
      <c r="A3" s="110"/>
      <c r="B3" s="43"/>
      <c r="C3" s="13"/>
    </row>
    <row r="4" spans="1:3" s="2" customFormat="1" ht="20.100000000000001" customHeight="1">
      <c r="A4" s="110"/>
      <c r="B4" s="43"/>
      <c r="C4" s="13"/>
    </row>
    <row r="5" spans="1:3" s="2" customFormat="1" ht="20.100000000000001" customHeight="1">
      <c r="A5" s="110"/>
      <c r="B5" s="43"/>
      <c r="C5" s="13"/>
    </row>
    <row r="6" spans="1:3" s="2" customFormat="1" ht="20.100000000000001" customHeight="1">
      <c r="A6" s="111"/>
      <c r="B6" s="44"/>
      <c r="C6" s="34"/>
    </row>
    <row r="7" spans="1:3" ht="20.100000000000001" customHeight="1">
      <c r="A7" s="109" t="s">
        <v>95</v>
      </c>
      <c r="B7" s="42"/>
      <c r="C7" s="12"/>
    </row>
    <row r="8" spans="1:3" ht="20.100000000000001" customHeight="1">
      <c r="A8" s="110"/>
      <c r="B8" s="43"/>
      <c r="C8" s="13"/>
    </row>
    <row r="9" spans="1:3" ht="20.100000000000001" customHeight="1">
      <c r="A9" s="111"/>
      <c r="B9" s="44"/>
      <c r="C9" s="34"/>
    </row>
    <row r="10" spans="1:3" ht="20.100000000000001" customHeight="1">
      <c r="A10" s="109" t="s">
        <v>96</v>
      </c>
      <c r="B10" s="57"/>
      <c r="C10" s="12"/>
    </row>
    <row r="11" spans="1:3" ht="20.100000000000001" customHeight="1">
      <c r="A11" s="110"/>
      <c r="B11" s="43"/>
      <c r="C11" s="13"/>
    </row>
    <row r="12" spans="1:3" ht="20.100000000000001" customHeight="1">
      <c r="A12" s="110"/>
      <c r="B12" s="43"/>
      <c r="C12" s="13"/>
    </row>
    <row r="13" spans="1:3" ht="20.100000000000001" customHeight="1">
      <c r="A13" s="110"/>
      <c r="B13" s="43"/>
      <c r="C13" s="13"/>
    </row>
    <row r="14" spans="1:3" ht="20.100000000000001" customHeight="1">
      <c r="A14" s="111"/>
      <c r="B14" s="44"/>
      <c r="C14" s="34"/>
    </row>
    <row r="15" spans="1:3" ht="20.100000000000001" customHeight="1">
      <c r="A15" s="109" t="s">
        <v>97</v>
      </c>
      <c r="B15" s="42"/>
      <c r="C15" s="12"/>
    </row>
    <row r="16" spans="1:3" ht="20.100000000000001" customHeight="1">
      <c r="A16" s="111"/>
      <c r="B16" s="44"/>
      <c r="C16" s="34"/>
    </row>
    <row r="17" spans="1:3" ht="20.100000000000001" customHeight="1">
      <c r="A17" s="109" t="s">
        <v>98</v>
      </c>
      <c r="B17" s="42"/>
      <c r="C17" s="12"/>
    </row>
    <row r="18" spans="1:3" ht="20.100000000000001" customHeight="1">
      <c r="A18" s="110"/>
      <c r="B18" s="43"/>
      <c r="C18" s="13"/>
    </row>
    <row r="19" spans="1:3" ht="20.100000000000001" customHeight="1">
      <c r="A19" s="111"/>
      <c r="B19" s="44"/>
      <c r="C19" s="34"/>
    </row>
    <row r="20" spans="1:3" ht="20.100000000000001" customHeight="1">
      <c r="A20" s="109" t="s">
        <v>99</v>
      </c>
      <c r="B20" s="58" t="s">
        <v>214</v>
      </c>
      <c r="C20" s="62"/>
    </row>
    <row r="21" spans="1:3" ht="20.100000000000001" customHeight="1">
      <c r="A21" s="110"/>
      <c r="B21" s="57" t="s">
        <v>215</v>
      </c>
      <c r="C21" s="67"/>
    </row>
    <row r="22" spans="1:3" ht="20.100000000000001" customHeight="1">
      <c r="A22" s="110"/>
      <c r="B22" s="57" t="s">
        <v>217</v>
      </c>
      <c r="C22" s="68"/>
    </row>
    <row r="23" spans="1:3" ht="20.100000000000001" customHeight="1">
      <c r="A23" s="110"/>
      <c r="B23" s="50"/>
      <c r="C23" s="13"/>
    </row>
    <row r="24" spans="1:3" ht="20.100000000000001" customHeight="1">
      <c r="A24" s="110"/>
      <c r="B24" s="50"/>
      <c r="C24" s="20"/>
    </row>
    <row r="25" spans="1:3" ht="20.100000000000001" customHeight="1">
      <c r="A25" s="110"/>
      <c r="B25" s="64"/>
      <c r="C25" s="13"/>
    </row>
    <row r="26" spans="1:3" ht="20.100000000000001" customHeight="1">
      <c r="A26" s="110"/>
      <c r="B26" s="64"/>
      <c r="C26" s="13"/>
    </row>
    <row r="27" spans="1:3" ht="20.100000000000001" customHeight="1">
      <c r="A27" s="110"/>
      <c r="B27" s="64"/>
      <c r="C27" s="13"/>
    </row>
    <row r="28" spans="1:3" ht="20.100000000000001" customHeight="1">
      <c r="A28" s="111"/>
      <c r="B28" s="44"/>
      <c r="C28" s="34"/>
    </row>
    <row r="29" spans="1:3" ht="20.100000000000001" customHeight="1">
      <c r="A29" s="109" t="s">
        <v>100</v>
      </c>
      <c r="B29" s="42"/>
      <c r="C29" s="12"/>
    </row>
    <row r="30" spans="1:3" ht="20.100000000000001" customHeight="1">
      <c r="A30" s="110"/>
      <c r="B30" s="43"/>
      <c r="C30" s="13"/>
    </row>
    <row r="31" spans="1:3" ht="20.100000000000001" customHeight="1">
      <c r="A31" s="110"/>
      <c r="B31" s="43"/>
      <c r="C31" s="13"/>
    </row>
    <row r="32" spans="1:3" ht="20.100000000000001" customHeight="1">
      <c r="A32" s="110"/>
      <c r="B32" s="43"/>
      <c r="C32" s="13"/>
    </row>
    <row r="33" spans="1:3" ht="20.100000000000001" customHeight="1">
      <c r="A33" s="111"/>
      <c r="B33" s="44"/>
      <c r="C33" s="34"/>
    </row>
    <row r="34" spans="1:3" ht="20.100000000000001" customHeight="1">
      <c r="A34" s="109" t="s">
        <v>32</v>
      </c>
      <c r="B34" s="4"/>
      <c r="C34" s="12"/>
    </row>
    <row r="35" spans="1:3" ht="20.100000000000001" customHeight="1">
      <c r="A35" s="110"/>
      <c r="B35" s="5"/>
      <c r="C35" s="13"/>
    </row>
    <row r="36" spans="1:3" ht="20.100000000000001" customHeight="1">
      <c r="A36" s="110"/>
      <c r="B36" s="5"/>
      <c r="C36" s="13"/>
    </row>
    <row r="37" spans="1:3" ht="20.100000000000001" customHeight="1">
      <c r="A37" s="110"/>
      <c r="B37" s="5"/>
      <c r="C37" s="13"/>
    </row>
    <row r="38" spans="1:3" ht="20.100000000000001" customHeight="1">
      <c r="A38" s="111"/>
      <c r="B38" s="6"/>
      <c r="C38" s="6"/>
    </row>
  </sheetData>
  <mergeCells count="8">
    <mergeCell ref="A29:A33"/>
    <mergeCell ref="A34:A38"/>
    <mergeCell ref="A2:A6"/>
    <mergeCell ref="A7:A9"/>
    <mergeCell ref="A10:A14"/>
    <mergeCell ref="A15:A16"/>
    <mergeCell ref="A17:A19"/>
    <mergeCell ref="A20:A28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AB904-5D50-4FBA-9DBC-11A14CEF229D}">
  <dimension ref="A1:C38"/>
  <sheetViews>
    <sheetView zoomScale="80" zoomScaleNormal="80" workbookViewId="0">
      <selection sqref="A1:XFD1048576"/>
    </sheetView>
  </sheetViews>
  <sheetFormatPr defaultRowHeight="16.5"/>
  <cols>
    <col min="1" max="1" width="14" style="1" customWidth="1"/>
    <col min="2" max="2" width="75" style="1" customWidth="1"/>
    <col min="3" max="3" width="80.25" style="1" bestFit="1" customWidth="1"/>
    <col min="4" max="16384" width="9" style="1"/>
  </cols>
  <sheetData>
    <row r="1" spans="1:3" s="2" customFormat="1" ht="24.95" customHeight="1">
      <c r="A1" s="70" t="s">
        <v>27</v>
      </c>
      <c r="B1" s="70" t="s">
        <v>118</v>
      </c>
      <c r="C1" s="70" t="s">
        <v>119</v>
      </c>
    </row>
    <row r="2" spans="1:3" s="2" customFormat="1" ht="20.100000000000001" customHeight="1">
      <c r="A2" s="109" t="s">
        <v>117</v>
      </c>
      <c r="B2" s="60"/>
      <c r="C2" s="60" t="s">
        <v>213</v>
      </c>
    </row>
    <row r="3" spans="1:3" s="2" customFormat="1" ht="20.100000000000001" customHeight="1">
      <c r="A3" s="110"/>
      <c r="B3" s="72"/>
      <c r="C3" s="13"/>
    </row>
    <row r="4" spans="1:3" s="2" customFormat="1" ht="20.100000000000001" customHeight="1">
      <c r="A4" s="110"/>
      <c r="B4" s="72"/>
      <c r="C4" s="13"/>
    </row>
    <row r="5" spans="1:3" s="2" customFormat="1" ht="20.100000000000001" customHeight="1">
      <c r="A5" s="110"/>
      <c r="B5" s="72"/>
      <c r="C5" s="13"/>
    </row>
    <row r="6" spans="1:3" s="2" customFormat="1" ht="20.100000000000001" customHeight="1">
      <c r="A6" s="111"/>
      <c r="B6" s="73"/>
      <c r="C6" s="34"/>
    </row>
    <row r="7" spans="1:3" ht="20.100000000000001" customHeight="1">
      <c r="A7" s="109" t="s">
        <v>95</v>
      </c>
      <c r="B7" s="74"/>
      <c r="C7" s="12"/>
    </row>
    <row r="8" spans="1:3" ht="20.100000000000001" customHeight="1">
      <c r="A8" s="110"/>
      <c r="B8" s="72"/>
      <c r="C8" s="13"/>
    </row>
    <row r="9" spans="1:3" ht="20.100000000000001" customHeight="1">
      <c r="A9" s="111"/>
      <c r="B9" s="73"/>
      <c r="C9" s="34"/>
    </row>
    <row r="10" spans="1:3" ht="20.100000000000001" customHeight="1">
      <c r="A10" s="109" t="s">
        <v>96</v>
      </c>
      <c r="B10" s="57"/>
      <c r="C10" s="12"/>
    </row>
    <row r="11" spans="1:3" ht="20.100000000000001" customHeight="1">
      <c r="A11" s="110"/>
      <c r="B11" s="72"/>
      <c r="C11" s="13"/>
    </row>
    <row r="12" spans="1:3" ht="20.100000000000001" customHeight="1">
      <c r="A12" s="110"/>
      <c r="B12" s="72"/>
      <c r="C12" s="13"/>
    </row>
    <row r="13" spans="1:3" ht="20.100000000000001" customHeight="1">
      <c r="A13" s="110"/>
      <c r="B13" s="72"/>
      <c r="C13" s="13"/>
    </row>
    <row r="14" spans="1:3" ht="20.100000000000001" customHeight="1">
      <c r="A14" s="111"/>
      <c r="B14" s="73"/>
      <c r="C14" s="34"/>
    </row>
    <row r="15" spans="1:3" ht="20.100000000000001" customHeight="1">
      <c r="A15" s="109" t="s">
        <v>97</v>
      </c>
      <c r="B15" s="74"/>
      <c r="C15" s="12"/>
    </row>
    <row r="16" spans="1:3" ht="20.100000000000001" customHeight="1">
      <c r="A16" s="111"/>
      <c r="B16" s="73"/>
      <c r="C16" s="34"/>
    </row>
    <row r="17" spans="1:3" ht="20.100000000000001" customHeight="1">
      <c r="A17" s="109" t="s">
        <v>98</v>
      </c>
      <c r="B17" s="74"/>
      <c r="C17" s="12"/>
    </row>
    <row r="18" spans="1:3" ht="20.100000000000001" customHeight="1">
      <c r="A18" s="110"/>
      <c r="B18" s="72"/>
      <c r="C18" s="13"/>
    </row>
    <row r="19" spans="1:3" ht="20.100000000000001" customHeight="1">
      <c r="A19" s="111"/>
      <c r="B19" s="73"/>
      <c r="C19" s="34"/>
    </row>
    <row r="20" spans="1:3" ht="20.100000000000001" customHeight="1">
      <c r="A20" s="109" t="s">
        <v>99</v>
      </c>
      <c r="B20" s="58" t="s">
        <v>218</v>
      </c>
      <c r="C20" s="62"/>
    </row>
    <row r="21" spans="1:3" ht="20.100000000000001" customHeight="1">
      <c r="A21" s="110"/>
      <c r="B21" s="57" t="s">
        <v>219</v>
      </c>
      <c r="C21" s="67"/>
    </row>
    <row r="22" spans="1:3" ht="20.100000000000001" customHeight="1">
      <c r="A22" s="110"/>
      <c r="B22" s="57"/>
      <c r="C22" s="68"/>
    </row>
    <row r="23" spans="1:3" ht="20.100000000000001" customHeight="1">
      <c r="A23" s="110"/>
      <c r="B23" s="50"/>
      <c r="C23" s="13"/>
    </row>
    <row r="24" spans="1:3" ht="20.100000000000001" customHeight="1">
      <c r="A24" s="110"/>
      <c r="B24" s="50"/>
      <c r="C24" s="20"/>
    </row>
    <row r="25" spans="1:3" ht="20.100000000000001" customHeight="1">
      <c r="A25" s="110"/>
      <c r="B25" s="64"/>
      <c r="C25" s="13"/>
    </row>
    <row r="26" spans="1:3" ht="20.100000000000001" customHeight="1">
      <c r="A26" s="110"/>
      <c r="B26" s="64"/>
      <c r="C26" s="13"/>
    </row>
    <row r="27" spans="1:3" ht="20.100000000000001" customHeight="1">
      <c r="A27" s="110"/>
      <c r="B27" s="64"/>
      <c r="C27" s="13"/>
    </row>
    <row r="28" spans="1:3" ht="20.100000000000001" customHeight="1">
      <c r="A28" s="111"/>
      <c r="B28" s="73"/>
      <c r="C28" s="34"/>
    </row>
    <row r="29" spans="1:3" ht="20.100000000000001" customHeight="1">
      <c r="A29" s="109" t="s">
        <v>100</v>
      </c>
      <c r="B29" s="74"/>
      <c r="C29" s="12"/>
    </row>
    <row r="30" spans="1:3" ht="20.100000000000001" customHeight="1">
      <c r="A30" s="110"/>
      <c r="B30" s="72"/>
      <c r="C30" s="13"/>
    </row>
    <row r="31" spans="1:3" ht="20.100000000000001" customHeight="1">
      <c r="A31" s="110"/>
      <c r="B31" s="72"/>
      <c r="C31" s="13"/>
    </row>
    <row r="32" spans="1:3" ht="20.100000000000001" customHeight="1">
      <c r="A32" s="110"/>
      <c r="B32" s="72"/>
      <c r="C32" s="13"/>
    </row>
    <row r="33" spans="1:3" ht="20.100000000000001" customHeight="1">
      <c r="A33" s="111"/>
      <c r="B33" s="73"/>
      <c r="C33" s="34"/>
    </row>
    <row r="34" spans="1:3" ht="20.100000000000001" customHeight="1">
      <c r="A34" s="109" t="s">
        <v>32</v>
      </c>
      <c r="B34" s="4"/>
      <c r="C34" s="12"/>
    </row>
    <row r="35" spans="1:3" ht="20.100000000000001" customHeight="1">
      <c r="A35" s="110"/>
      <c r="B35" s="5"/>
      <c r="C35" s="13"/>
    </row>
    <row r="36" spans="1:3" ht="20.100000000000001" customHeight="1">
      <c r="A36" s="110"/>
      <c r="B36" s="5"/>
      <c r="C36" s="13"/>
    </row>
    <row r="37" spans="1:3" ht="20.100000000000001" customHeight="1">
      <c r="A37" s="110"/>
      <c r="B37" s="5"/>
      <c r="C37" s="13"/>
    </row>
    <row r="38" spans="1:3" ht="20.100000000000001" customHeight="1">
      <c r="A38" s="111"/>
      <c r="B38" s="6"/>
      <c r="C38" s="6"/>
    </row>
  </sheetData>
  <mergeCells count="8">
    <mergeCell ref="A29:A33"/>
    <mergeCell ref="A34:A38"/>
    <mergeCell ref="A2:A6"/>
    <mergeCell ref="A7:A9"/>
    <mergeCell ref="A10:A14"/>
    <mergeCell ref="A15:A16"/>
    <mergeCell ref="A17:A19"/>
    <mergeCell ref="A20:A28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02B81-94F0-419A-999C-876E1419336A}">
  <dimension ref="A1:C38"/>
  <sheetViews>
    <sheetView zoomScale="80" zoomScaleNormal="80" workbookViewId="0">
      <selection sqref="A1:XFD1048576"/>
    </sheetView>
  </sheetViews>
  <sheetFormatPr defaultRowHeight="16.5"/>
  <cols>
    <col min="1" max="1" width="14" style="1" customWidth="1"/>
    <col min="2" max="2" width="75" style="1" customWidth="1"/>
    <col min="3" max="3" width="80.25" style="1" bestFit="1" customWidth="1"/>
    <col min="4" max="16384" width="9" style="1"/>
  </cols>
  <sheetData>
    <row r="1" spans="1:3" s="2" customFormat="1" ht="24.95" customHeight="1">
      <c r="A1" s="70" t="s">
        <v>27</v>
      </c>
      <c r="B1" s="70" t="s">
        <v>118</v>
      </c>
      <c r="C1" s="70" t="s">
        <v>119</v>
      </c>
    </row>
    <row r="2" spans="1:3" s="2" customFormat="1" ht="20.100000000000001" customHeight="1">
      <c r="A2" s="109" t="s">
        <v>117</v>
      </c>
      <c r="B2" s="60"/>
      <c r="C2" s="60"/>
    </row>
    <row r="3" spans="1:3" s="2" customFormat="1" ht="20.100000000000001" customHeight="1">
      <c r="A3" s="110"/>
      <c r="B3" s="43"/>
      <c r="C3" s="13"/>
    </row>
    <row r="4" spans="1:3" s="2" customFormat="1" ht="20.100000000000001" customHeight="1">
      <c r="A4" s="110"/>
      <c r="B4" s="43"/>
      <c r="C4" s="13"/>
    </row>
    <row r="5" spans="1:3" s="2" customFormat="1" ht="20.100000000000001" customHeight="1">
      <c r="A5" s="110"/>
      <c r="B5" s="43"/>
      <c r="C5" s="13"/>
    </row>
    <row r="6" spans="1:3" s="2" customFormat="1" ht="20.100000000000001" customHeight="1">
      <c r="A6" s="111"/>
      <c r="B6" s="44"/>
      <c r="C6" s="34"/>
    </row>
    <row r="7" spans="1:3" ht="20.100000000000001" customHeight="1">
      <c r="A7" s="109" t="s">
        <v>95</v>
      </c>
      <c r="B7" s="60" t="s">
        <v>225</v>
      </c>
      <c r="C7" s="12"/>
    </row>
    <row r="8" spans="1:3" ht="20.100000000000001" customHeight="1">
      <c r="A8" s="110"/>
      <c r="B8" s="43"/>
      <c r="C8" s="13"/>
    </row>
    <row r="9" spans="1:3" ht="20.100000000000001" customHeight="1">
      <c r="A9" s="111"/>
      <c r="B9" s="44"/>
      <c r="C9" s="34"/>
    </row>
    <row r="10" spans="1:3" ht="20.100000000000001" customHeight="1">
      <c r="A10" s="109" t="s">
        <v>96</v>
      </c>
      <c r="B10" s="57"/>
      <c r="C10" s="12"/>
    </row>
    <row r="11" spans="1:3" ht="20.100000000000001" customHeight="1">
      <c r="A11" s="110"/>
      <c r="B11" s="43"/>
      <c r="C11" s="13"/>
    </row>
    <row r="12" spans="1:3" ht="20.100000000000001" customHeight="1">
      <c r="A12" s="110"/>
      <c r="B12" s="43"/>
      <c r="C12" s="13"/>
    </row>
    <row r="13" spans="1:3" ht="20.100000000000001" customHeight="1">
      <c r="A13" s="110"/>
      <c r="B13" s="43"/>
      <c r="C13" s="13"/>
    </row>
    <row r="14" spans="1:3" ht="20.100000000000001" customHeight="1">
      <c r="A14" s="111"/>
      <c r="B14" s="44"/>
      <c r="C14" s="34"/>
    </row>
    <row r="15" spans="1:3" ht="20.100000000000001" customHeight="1">
      <c r="A15" s="109" t="s">
        <v>97</v>
      </c>
      <c r="B15" s="42"/>
      <c r="C15" s="12"/>
    </row>
    <row r="16" spans="1:3" ht="20.100000000000001" customHeight="1">
      <c r="A16" s="111"/>
      <c r="B16" s="44"/>
      <c r="C16" s="34"/>
    </row>
    <row r="17" spans="1:3" ht="20.100000000000001" customHeight="1">
      <c r="A17" s="109" t="s">
        <v>98</v>
      </c>
      <c r="B17" s="42"/>
      <c r="C17" s="12"/>
    </row>
    <row r="18" spans="1:3" ht="20.100000000000001" customHeight="1">
      <c r="A18" s="110"/>
      <c r="B18" s="43"/>
      <c r="C18" s="13"/>
    </row>
    <row r="19" spans="1:3" ht="20.100000000000001" customHeight="1">
      <c r="A19" s="111"/>
      <c r="B19" s="44"/>
      <c r="C19" s="34"/>
    </row>
    <row r="20" spans="1:3" ht="20.100000000000001" customHeight="1">
      <c r="A20" s="109" t="s">
        <v>99</v>
      </c>
      <c r="B20" s="58" t="s">
        <v>220</v>
      </c>
      <c r="C20" s="62" t="s">
        <v>223</v>
      </c>
    </row>
    <row r="21" spans="1:3" ht="20.100000000000001" customHeight="1">
      <c r="A21" s="110"/>
      <c r="B21" s="57" t="s">
        <v>221</v>
      </c>
      <c r="C21" s="67" t="s">
        <v>224</v>
      </c>
    </row>
    <row r="22" spans="1:3" ht="20.100000000000001" customHeight="1">
      <c r="A22" s="110"/>
      <c r="B22" s="57" t="s">
        <v>222</v>
      </c>
      <c r="C22" s="68" t="s">
        <v>222</v>
      </c>
    </row>
    <row r="23" spans="1:3" ht="20.100000000000001" customHeight="1">
      <c r="A23" s="110"/>
      <c r="B23" s="50"/>
      <c r="C23" s="13"/>
    </row>
    <row r="24" spans="1:3" ht="20.100000000000001" customHeight="1">
      <c r="A24" s="110"/>
      <c r="B24" s="50"/>
      <c r="C24" s="20"/>
    </row>
    <row r="25" spans="1:3" ht="20.100000000000001" customHeight="1">
      <c r="A25" s="110"/>
      <c r="B25" s="64"/>
      <c r="C25" s="13"/>
    </row>
    <row r="26" spans="1:3" ht="20.100000000000001" customHeight="1">
      <c r="A26" s="110"/>
      <c r="B26" s="64"/>
      <c r="C26" s="13"/>
    </row>
    <row r="27" spans="1:3" ht="20.100000000000001" customHeight="1">
      <c r="A27" s="110"/>
      <c r="B27" s="64"/>
      <c r="C27" s="13"/>
    </row>
    <row r="28" spans="1:3" ht="20.100000000000001" customHeight="1">
      <c r="A28" s="111"/>
      <c r="B28" s="44"/>
      <c r="C28" s="34"/>
    </row>
    <row r="29" spans="1:3" ht="20.100000000000001" customHeight="1">
      <c r="A29" s="109" t="s">
        <v>100</v>
      </c>
      <c r="B29" s="42"/>
      <c r="C29" s="12"/>
    </row>
    <row r="30" spans="1:3" ht="20.100000000000001" customHeight="1">
      <c r="A30" s="110"/>
      <c r="B30" s="43"/>
      <c r="C30" s="13"/>
    </row>
    <row r="31" spans="1:3" ht="20.100000000000001" customHeight="1">
      <c r="A31" s="110"/>
      <c r="B31" s="43"/>
      <c r="C31" s="13"/>
    </row>
    <row r="32" spans="1:3" ht="20.100000000000001" customHeight="1">
      <c r="A32" s="110"/>
      <c r="B32" s="43"/>
      <c r="C32" s="13"/>
    </row>
    <row r="33" spans="1:3" ht="20.100000000000001" customHeight="1">
      <c r="A33" s="111"/>
      <c r="B33" s="44"/>
      <c r="C33" s="34"/>
    </row>
    <row r="34" spans="1:3" ht="20.100000000000001" customHeight="1">
      <c r="A34" s="109" t="s">
        <v>32</v>
      </c>
      <c r="B34" s="4"/>
      <c r="C34" s="12"/>
    </row>
    <row r="35" spans="1:3" ht="20.100000000000001" customHeight="1">
      <c r="A35" s="110"/>
      <c r="B35" s="5"/>
      <c r="C35" s="13"/>
    </row>
    <row r="36" spans="1:3" ht="20.100000000000001" customHeight="1">
      <c r="A36" s="110"/>
      <c r="B36" s="5"/>
      <c r="C36" s="13"/>
    </row>
    <row r="37" spans="1:3" ht="20.100000000000001" customHeight="1">
      <c r="A37" s="110"/>
      <c r="B37" s="5"/>
      <c r="C37" s="13"/>
    </row>
    <row r="38" spans="1:3" ht="20.100000000000001" customHeight="1">
      <c r="A38" s="111"/>
      <c r="B38" s="6"/>
      <c r="C38" s="6"/>
    </row>
  </sheetData>
  <mergeCells count="8">
    <mergeCell ref="A29:A33"/>
    <mergeCell ref="A34:A38"/>
    <mergeCell ref="A2:A6"/>
    <mergeCell ref="A7:A9"/>
    <mergeCell ref="A10:A14"/>
    <mergeCell ref="A15:A16"/>
    <mergeCell ref="A17:A19"/>
    <mergeCell ref="A20:A28"/>
  </mergeCells>
  <phoneticPr fontId="2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9FD0B-12D4-4E8B-94E7-45B797F9D7CC}">
  <dimension ref="A1:C38"/>
  <sheetViews>
    <sheetView zoomScale="80" zoomScaleNormal="80" workbookViewId="0">
      <selection sqref="A1:XFD1048576"/>
    </sheetView>
  </sheetViews>
  <sheetFormatPr defaultRowHeight="16.5"/>
  <cols>
    <col min="1" max="1" width="14" style="1" customWidth="1"/>
    <col min="2" max="2" width="75" style="1" customWidth="1"/>
    <col min="3" max="3" width="80.25" style="1" bestFit="1" customWidth="1"/>
    <col min="4" max="16384" width="9" style="1"/>
  </cols>
  <sheetData>
    <row r="1" spans="1:3" s="2" customFormat="1" ht="24.95" customHeight="1">
      <c r="A1" s="71" t="s">
        <v>27</v>
      </c>
      <c r="B1" s="71" t="s">
        <v>118</v>
      </c>
      <c r="C1" s="71" t="s">
        <v>119</v>
      </c>
    </row>
    <row r="2" spans="1:3" s="2" customFormat="1" ht="20.100000000000001" customHeight="1">
      <c r="A2" s="109" t="s">
        <v>117</v>
      </c>
      <c r="B2" s="60"/>
      <c r="C2" s="60"/>
    </row>
    <row r="3" spans="1:3" s="2" customFormat="1" ht="20.100000000000001" customHeight="1">
      <c r="A3" s="110"/>
      <c r="B3" s="43"/>
      <c r="C3" s="13"/>
    </row>
    <row r="4" spans="1:3" s="2" customFormat="1" ht="20.100000000000001" customHeight="1">
      <c r="A4" s="110"/>
      <c r="B4" s="43"/>
      <c r="C4" s="13"/>
    </row>
    <row r="5" spans="1:3" s="2" customFormat="1" ht="20.100000000000001" customHeight="1">
      <c r="A5" s="110"/>
      <c r="B5" s="43"/>
      <c r="C5" s="13"/>
    </row>
    <row r="6" spans="1:3" s="2" customFormat="1" ht="20.100000000000001" customHeight="1">
      <c r="A6" s="111"/>
      <c r="B6" s="44"/>
      <c r="C6" s="34"/>
    </row>
    <row r="7" spans="1:3" ht="20.100000000000001" customHeight="1">
      <c r="A7" s="109" t="s">
        <v>95</v>
      </c>
      <c r="B7" s="60"/>
      <c r="C7" s="12"/>
    </row>
    <row r="8" spans="1:3" ht="20.100000000000001" customHeight="1">
      <c r="A8" s="110"/>
      <c r="B8" s="43"/>
      <c r="C8" s="13"/>
    </row>
    <row r="9" spans="1:3" ht="20.100000000000001" customHeight="1">
      <c r="A9" s="111"/>
      <c r="B9" s="44"/>
      <c r="C9" s="34"/>
    </row>
    <row r="10" spans="1:3" ht="20.100000000000001" customHeight="1">
      <c r="A10" s="109" t="s">
        <v>96</v>
      </c>
      <c r="B10" s="57"/>
      <c r="C10" s="12"/>
    </row>
    <row r="11" spans="1:3" ht="20.100000000000001" customHeight="1">
      <c r="A11" s="110"/>
      <c r="B11" s="43"/>
      <c r="C11" s="13"/>
    </row>
    <row r="12" spans="1:3" ht="20.100000000000001" customHeight="1">
      <c r="A12" s="110"/>
      <c r="B12" s="43"/>
      <c r="C12" s="13"/>
    </row>
    <row r="13" spans="1:3" ht="20.100000000000001" customHeight="1">
      <c r="A13" s="110"/>
      <c r="B13" s="43"/>
      <c r="C13" s="13"/>
    </row>
    <row r="14" spans="1:3" ht="20.100000000000001" customHeight="1">
      <c r="A14" s="111"/>
      <c r="B14" s="44"/>
      <c r="C14" s="34"/>
    </row>
    <row r="15" spans="1:3" ht="20.100000000000001" customHeight="1">
      <c r="A15" s="109" t="s">
        <v>97</v>
      </c>
      <c r="B15" s="42"/>
      <c r="C15" s="12"/>
    </row>
    <row r="16" spans="1:3" ht="20.100000000000001" customHeight="1">
      <c r="A16" s="111"/>
      <c r="B16" s="44"/>
      <c r="C16" s="34"/>
    </row>
    <row r="17" spans="1:3" ht="20.100000000000001" customHeight="1">
      <c r="A17" s="109" t="s">
        <v>98</v>
      </c>
      <c r="B17" s="42"/>
      <c r="C17" s="12"/>
    </row>
    <row r="18" spans="1:3" ht="20.100000000000001" customHeight="1">
      <c r="A18" s="110"/>
      <c r="B18" s="43"/>
      <c r="C18" s="13"/>
    </row>
    <row r="19" spans="1:3" ht="20.100000000000001" customHeight="1">
      <c r="A19" s="111"/>
      <c r="B19" s="44"/>
      <c r="C19" s="34"/>
    </row>
    <row r="20" spans="1:3" ht="20.100000000000001" customHeight="1">
      <c r="A20" s="109" t="s">
        <v>99</v>
      </c>
      <c r="B20" s="58" t="s">
        <v>226</v>
      </c>
      <c r="C20" s="58" t="s">
        <v>228</v>
      </c>
    </row>
    <row r="21" spans="1:3" ht="20.100000000000001" customHeight="1">
      <c r="A21" s="110"/>
      <c r="B21" s="57" t="s">
        <v>227</v>
      </c>
      <c r="C21" s="57" t="s">
        <v>227</v>
      </c>
    </row>
    <row r="22" spans="1:3" ht="20.100000000000001" customHeight="1">
      <c r="A22" s="110"/>
      <c r="B22" s="57" t="s">
        <v>229</v>
      </c>
      <c r="C22" s="68"/>
    </row>
    <row r="23" spans="1:3" ht="20.100000000000001" customHeight="1">
      <c r="A23" s="110"/>
      <c r="B23" s="50"/>
      <c r="C23" s="13"/>
    </row>
    <row r="24" spans="1:3" ht="20.100000000000001" customHeight="1">
      <c r="A24" s="110"/>
      <c r="B24" s="50"/>
      <c r="C24" s="20"/>
    </row>
    <row r="25" spans="1:3" ht="20.100000000000001" customHeight="1">
      <c r="A25" s="110"/>
      <c r="B25" s="64"/>
      <c r="C25" s="13"/>
    </row>
    <row r="26" spans="1:3" ht="20.100000000000001" customHeight="1">
      <c r="A26" s="110"/>
      <c r="B26" s="64"/>
      <c r="C26" s="13"/>
    </row>
    <row r="27" spans="1:3" ht="20.100000000000001" customHeight="1">
      <c r="A27" s="110"/>
      <c r="B27" s="64"/>
      <c r="C27" s="13"/>
    </row>
    <row r="28" spans="1:3" ht="20.100000000000001" customHeight="1">
      <c r="A28" s="111"/>
      <c r="B28" s="44"/>
      <c r="C28" s="34"/>
    </row>
    <row r="29" spans="1:3" ht="20.100000000000001" customHeight="1">
      <c r="A29" s="109" t="s">
        <v>100</v>
      </c>
      <c r="B29" s="42"/>
      <c r="C29" s="12"/>
    </row>
    <row r="30" spans="1:3" ht="20.100000000000001" customHeight="1">
      <c r="A30" s="110"/>
      <c r="B30" s="43"/>
      <c r="C30" s="13"/>
    </row>
    <row r="31" spans="1:3" ht="20.100000000000001" customHeight="1">
      <c r="A31" s="110"/>
      <c r="B31" s="43"/>
      <c r="C31" s="13"/>
    </row>
    <row r="32" spans="1:3" ht="20.100000000000001" customHeight="1">
      <c r="A32" s="110"/>
      <c r="B32" s="43"/>
      <c r="C32" s="13"/>
    </row>
    <row r="33" spans="1:3" ht="20.100000000000001" customHeight="1">
      <c r="A33" s="111"/>
      <c r="B33" s="44"/>
      <c r="C33" s="34"/>
    </row>
    <row r="34" spans="1:3" ht="20.100000000000001" customHeight="1">
      <c r="A34" s="109" t="s">
        <v>32</v>
      </c>
      <c r="B34" s="60" t="s">
        <v>230</v>
      </c>
      <c r="C34" s="12"/>
    </row>
    <row r="35" spans="1:3" ht="20.100000000000001" customHeight="1">
      <c r="A35" s="110"/>
      <c r="B35" s="5"/>
      <c r="C35" s="13"/>
    </row>
    <row r="36" spans="1:3" ht="20.100000000000001" customHeight="1">
      <c r="A36" s="110"/>
      <c r="B36" s="5"/>
      <c r="C36" s="13"/>
    </row>
    <row r="37" spans="1:3" ht="20.100000000000001" customHeight="1">
      <c r="A37" s="110"/>
      <c r="B37" s="5"/>
      <c r="C37" s="13"/>
    </row>
    <row r="38" spans="1:3" ht="20.100000000000001" customHeight="1">
      <c r="A38" s="111"/>
      <c r="B38" s="6"/>
      <c r="C38" s="6"/>
    </row>
  </sheetData>
  <mergeCells count="8">
    <mergeCell ref="A29:A33"/>
    <mergeCell ref="A34:A38"/>
    <mergeCell ref="A2:A6"/>
    <mergeCell ref="A7:A9"/>
    <mergeCell ref="A10:A14"/>
    <mergeCell ref="A15:A16"/>
    <mergeCell ref="A17:A19"/>
    <mergeCell ref="A20:A28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6A6443-D9C6-4047-A627-AA217C6121DB}">
  <dimension ref="A1:M43"/>
  <sheetViews>
    <sheetView showGridLines="0" zoomScale="80" zoomScaleNormal="80" workbookViewId="0">
      <selection activeCell="B19" sqref="B19"/>
    </sheetView>
  </sheetViews>
  <sheetFormatPr defaultRowHeight="16.5"/>
  <cols>
    <col min="1" max="1" width="5.25" customWidth="1"/>
    <col min="2" max="2" width="39.625" customWidth="1"/>
    <col min="3" max="3" width="19.625" customWidth="1"/>
    <col min="4" max="5" width="11.625" customWidth="1"/>
    <col min="6" max="6" width="8.75" bestFit="1" customWidth="1"/>
    <col min="7" max="7" width="8.75" customWidth="1"/>
    <col min="8" max="8" width="15.625" customWidth="1"/>
    <col min="9" max="12" width="13.625" customWidth="1"/>
    <col min="13" max="13" width="34" style="18" bestFit="1" customWidth="1"/>
  </cols>
  <sheetData>
    <row r="1" spans="1:13" s="2" customFormat="1" ht="20.100000000000001" customHeight="1">
      <c r="A1" s="7" t="s">
        <v>33</v>
      </c>
      <c r="B1" s="7" t="s">
        <v>24</v>
      </c>
      <c r="C1" s="7" t="s">
        <v>25</v>
      </c>
      <c r="D1" s="7" t="s">
        <v>36</v>
      </c>
      <c r="E1" s="7" t="s">
        <v>37</v>
      </c>
      <c r="F1" s="7" t="s">
        <v>27</v>
      </c>
      <c r="G1" s="7" t="s">
        <v>42</v>
      </c>
      <c r="H1" s="7" t="s">
        <v>28</v>
      </c>
      <c r="I1" s="7" t="s">
        <v>56</v>
      </c>
      <c r="J1" s="7" t="s">
        <v>29</v>
      </c>
      <c r="K1" s="7" t="s">
        <v>30</v>
      </c>
      <c r="L1" s="7" t="s">
        <v>31</v>
      </c>
      <c r="M1" s="7" t="s">
        <v>32</v>
      </c>
    </row>
    <row r="2" spans="1:13" s="2" customFormat="1" ht="20.100000000000001" customHeight="1">
      <c r="A2" s="4">
        <v>1</v>
      </c>
      <c r="B2" s="12" t="s">
        <v>71</v>
      </c>
      <c r="C2" s="8" t="s">
        <v>72</v>
      </c>
      <c r="D2" s="14">
        <v>43922</v>
      </c>
      <c r="E2" s="14">
        <v>44286</v>
      </c>
      <c r="F2" s="4" t="s">
        <v>39</v>
      </c>
      <c r="G2" s="4" t="s">
        <v>44</v>
      </c>
      <c r="H2" s="8">
        <v>22113000</v>
      </c>
      <c r="I2" s="8">
        <v>7371000</v>
      </c>
      <c r="J2" s="8"/>
      <c r="K2" s="8"/>
      <c r="L2" s="8"/>
      <c r="M2" s="12" t="s">
        <v>73</v>
      </c>
    </row>
    <row r="3" spans="1:13" s="2" customFormat="1" ht="20.100000000000001" customHeight="1">
      <c r="A3" s="19">
        <v>2</v>
      </c>
      <c r="B3" s="13" t="s">
        <v>34</v>
      </c>
      <c r="C3" s="9" t="s">
        <v>55</v>
      </c>
      <c r="D3" s="15"/>
      <c r="E3" s="15"/>
      <c r="F3" s="5" t="s">
        <v>39</v>
      </c>
      <c r="G3" s="5" t="s">
        <v>44</v>
      </c>
      <c r="H3" s="9"/>
      <c r="I3" s="9"/>
      <c r="J3" s="9"/>
      <c r="K3" s="9"/>
      <c r="L3" s="9"/>
      <c r="M3" s="13" t="s">
        <v>66</v>
      </c>
    </row>
    <row r="4" spans="1:13" s="2" customFormat="1" ht="20.100000000000001" customHeight="1">
      <c r="A4" s="5">
        <v>3</v>
      </c>
      <c r="B4" s="13" t="s">
        <v>53</v>
      </c>
      <c r="C4" s="9" t="s">
        <v>51</v>
      </c>
      <c r="D4" s="15">
        <v>44197</v>
      </c>
      <c r="E4" s="15">
        <v>44561</v>
      </c>
      <c r="F4" s="5" t="s">
        <v>39</v>
      </c>
      <c r="G4" s="5" t="s">
        <v>44</v>
      </c>
      <c r="H4" s="9">
        <v>13740000</v>
      </c>
      <c r="I4" s="9">
        <v>1145000</v>
      </c>
      <c r="J4" s="9"/>
      <c r="K4" s="9"/>
      <c r="L4" s="9"/>
      <c r="M4" s="13"/>
    </row>
    <row r="5" spans="1:13" s="2" customFormat="1" ht="20.100000000000001" customHeight="1">
      <c r="A5" s="19">
        <v>4</v>
      </c>
      <c r="B5" s="13" t="s">
        <v>77</v>
      </c>
      <c r="C5" s="9" t="s">
        <v>78</v>
      </c>
      <c r="D5" s="15">
        <v>44197</v>
      </c>
      <c r="E5" s="15">
        <v>44286</v>
      </c>
      <c r="F5" s="5" t="s">
        <v>64</v>
      </c>
      <c r="G5" s="5" t="s">
        <v>44</v>
      </c>
      <c r="H5" s="9">
        <v>10500000</v>
      </c>
      <c r="I5" s="9"/>
      <c r="J5" s="9"/>
      <c r="K5" s="9"/>
      <c r="L5" s="9">
        <v>10500000</v>
      </c>
      <c r="M5" s="13"/>
    </row>
    <row r="6" spans="1:13" s="2" customFormat="1" ht="20.100000000000001" customHeight="1">
      <c r="A6" s="5">
        <v>5</v>
      </c>
      <c r="B6" s="13" t="s">
        <v>68</v>
      </c>
      <c r="C6" s="9" t="s">
        <v>50</v>
      </c>
      <c r="D6" s="15">
        <v>44197</v>
      </c>
      <c r="E6" s="15">
        <v>44561</v>
      </c>
      <c r="F6" s="5" t="s">
        <v>39</v>
      </c>
      <c r="G6" s="5" t="s">
        <v>44</v>
      </c>
      <c r="H6" s="9">
        <v>95040000</v>
      </c>
      <c r="I6" s="9">
        <v>7920000</v>
      </c>
      <c r="J6" s="9"/>
      <c r="K6" s="9"/>
      <c r="L6" s="9"/>
      <c r="M6" s="13"/>
    </row>
    <row r="7" spans="1:13" s="2" customFormat="1" ht="20.100000000000001" customHeight="1">
      <c r="A7" s="19">
        <v>6</v>
      </c>
      <c r="B7" s="13" t="s">
        <v>69</v>
      </c>
      <c r="C7" s="9" t="s">
        <v>50</v>
      </c>
      <c r="D7" s="15">
        <v>44228</v>
      </c>
      <c r="E7" s="15">
        <v>44421</v>
      </c>
      <c r="F7" s="5" t="s">
        <v>64</v>
      </c>
      <c r="G7" s="5" t="s">
        <v>44</v>
      </c>
      <c r="H7" s="9">
        <v>54000000</v>
      </c>
      <c r="I7" s="9"/>
      <c r="J7" s="9">
        <v>10000000</v>
      </c>
      <c r="K7" s="9">
        <v>11000000</v>
      </c>
      <c r="L7" s="9">
        <v>10000000</v>
      </c>
      <c r="M7" s="13" t="s">
        <v>70</v>
      </c>
    </row>
    <row r="8" spans="1:13" s="2" customFormat="1" ht="20.100000000000001" customHeight="1">
      <c r="A8" s="5">
        <v>7</v>
      </c>
      <c r="B8" s="13" t="s">
        <v>47</v>
      </c>
      <c r="C8" s="9" t="s">
        <v>46</v>
      </c>
      <c r="D8" s="15">
        <v>44256</v>
      </c>
      <c r="E8" s="15">
        <v>44620</v>
      </c>
      <c r="F8" s="5" t="s">
        <v>39</v>
      </c>
      <c r="G8" s="5" t="s">
        <v>44</v>
      </c>
      <c r="H8" s="9">
        <v>162910000</v>
      </c>
      <c r="I8" s="9">
        <f>H8/12</f>
        <v>13575833.333333334</v>
      </c>
      <c r="J8" s="9"/>
      <c r="K8" s="9"/>
      <c r="L8" s="9"/>
      <c r="M8" s="13"/>
    </row>
    <row r="9" spans="1:13" s="2" customFormat="1" ht="20.100000000000001" customHeight="1">
      <c r="A9" s="19">
        <v>8</v>
      </c>
      <c r="B9" s="13" t="s">
        <v>48</v>
      </c>
      <c r="C9" s="9" t="s">
        <v>46</v>
      </c>
      <c r="D9" s="15">
        <v>44256</v>
      </c>
      <c r="E9" s="15">
        <v>44620</v>
      </c>
      <c r="F9" s="5" t="s">
        <v>39</v>
      </c>
      <c r="G9" s="5" t="s">
        <v>44</v>
      </c>
      <c r="H9" s="9">
        <v>360000000</v>
      </c>
      <c r="I9" s="9">
        <v>30000000</v>
      </c>
      <c r="J9" s="9"/>
      <c r="K9" s="9"/>
      <c r="L9" s="9"/>
      <c r="M9" s="13" t="s">
        <v>57</v>
      </c>
    </row>
    <row r="10" spans="1:13" s="2" customFormat="1" ht="20.100000000000001" customHeight="1">
      <c r="A10" s="5">
        <v>9</v>
      </c>
      <c r="B10" s="13" t="s">
        <v>49</v>
      </c>
      <c r="C10" s="9" t="s">
        <v>46</v>
      </c>
      <c r="D10" s="15">
        <v>44256</v>
      </c>
      <c r="E10" s="15">
        <v>44620</v>
      </c>
      <c r="F10" s="5" t="s">
        <v>39</v>
      </c>
      <c r="G10" s="5" t="s">
        <v>44</v>
      </c>
      <c r="H10" s="9">
        <v>92920000</v>
      </c>
      <c r="I10" s="9">
        <f>H10/12</f>
        <v>7743333.333333333</v>
      </c>
      <c r="J10" s="9"/>
      <c r="K10" s="9"/>
      <c r="L10" s="9"/>
      <c r="M10" s="13"/>
    </row>
    <row r="11" spans="1:13" s="2" customFormat="1" ht="20.100000000000001" customHeight="1">
      <c r="A11" s="19">
        <v>10</v>
      </c>
      <c r="B11" s="13" t="s">
        <v>74</v>
      </c>
      <c r="C11" s="9" t="s">
        <v>75</v>
      </c>
      <c r="D11" s="15">
        <v>44256</v>
      </c>
      <c r="E11" s="15">
        <v>44377</v>
      </c>
      <c r="F11" s="5" t="s">
        <v>64</v>
      </c>
      <c r="G11" s="5" t="s">
        <v>44</v>
      </c>
      <c r="H11" s="9">
        <v>99000000</v>
      </c>
      <c r="I11" s="9"/>
      <c r="J11" s="9">
        <v>29700000</v>
      </c>
      <c r="K11" s="9">
        <v>29700000</v>
      </c>
      <c r="L11" s="9">
        <v>39600000</v>
      </c>
      <c r="M11" s="13"/>
    </row>
    <row r="12" spans="1:13" s="2" customFormat="1" ht="20.100000000000001" customHeight="1">
      <c r="A12" s="5">
        <v>11</v>
      </c>
      <c r="B12" s="13" t="s">
        <v>67</v>
      </c>
      <c r="C12" s="9" t="s">
        <v>54</v>
      </c>
      <c r="D12" s="15">
        <v>44257</v>
      </c>
      <c r="E12" s="15">
        <v>44347</v>
      </c>
      <c r="F12" s="5" t="s">
        <v>64</v>
      </c>
      <c r="G12" s="5" t="s">
        <v>44</v>
      </c>
      <c r="H12" s="9">
        <v>54545455</v>
      </c>
      <c r="I12" s="9"/>
      <c r="J12" s="9"/>
      <c r="K12" s="9"/>
      <c r="L12" s="9">
        <v>54545455</v>
      </c>
      <c r="M12" s="13"/>
    </row>
    <row r="13" spans="1:13" s="2" customFormat="1" ht="20.100000000000001" customHeight="1">
      <c r="A13" s="19">
        <v>12</v>
      </c>
      <c r="B13" s="13" t="s">
        <v>58</v>
      </c>
      <c r="C13" s="9" t="s">
        <v>52</v>
      </c>
      <c r="D13" s="15">
        <v>44348</v>
      </c>
      <c r="E13" s="15">
        <v>44712</v>
      </c>
      <c r="F13" s="5" t="s">
        <v>39</v>
      </c>
      <c r="G13" s="5" t="s">
        <v>44</v>
      </c>
      <c r="H13" s="9">
        <v>13636364</v>
      </c>
      <c r="I13" s="9"/>
      <c r="J13" s="9">
        <v>9545455</v>
      </c>
      <c r="K13" s="9"/>
      <c r="L13" s="9">
        <v>4090909</v>
      </c>
      <c r="M13" s="13"/>
    </row>
    <row r="14" spans="1:13" s="2" customFormat="1" ht="20.100000000000001" customHeight="1">
      <c r="A14" s="5">
        <v>13</v>
      </c>
      <c r="B14" s="13" t="s">
        <v>59</v>
      </c>
      <c r="C14" s="9" t="s">
        <v>52</v>
      </c>
      <c r="D14" s="15">
        <v>44378</v>
      </c>
      <c r="E14" s="15">
        <v>44742</v>
      </c>
      <c r="F14" s="5" t="s">
        <v>39</v>
      </c>
      <c r="G14" s="5" t="s">
        <v>44</v>
      </c>
      <c r="H14" s="9">
        <v>12727273</v>
      </c>
      <c r="I14" s="9"/>
      <c r="J14" s="9">
        <v>10181818</v>
      </c>
      <c r="K14" s="9"/>
      <c r="L14" s="9">
        <v>2545455</v>
      </c>
      <c r="M14" s="13"/>
    </row>
    <row r="15" spans="1:13" s="2" customFormat="1" ht="20.100000000000001" customHeight="1">
      <c r="A15" s="19">
        <v>14</v>
      </c>
      <c r="B15" s="13" t="s">
        <v>60</v>
      </c>
      <c r="C15" s="9" t="s">
        <v>52</v>
      </c>
      <c r="D15" s="15">
        <v>44378</v>
      </c>
      <c r="E15" s="15">
        <v>44742</v>
      </c>
      <c r="F15" s="5" t="s">
        <v>39</v>
      </c>
      <c r="G15" s="5" t="s">
        <v>44</v>
      </c>
      <c r="H15" s="9">
        <v>10909091</v>
      </c>
      <c r="I15" s="9"/>
      <c r="J15" s="9">
        <v>8181818</v>
      </c>
      <c r="K15" s="9"/>
      <c r="L15" s="9">
        <v>5454545</v>
      </c>
      <c r="M15" s="13"/>
    </row>
    <row r="16" spans="1:13" s="2" customFormat="1" ht="20.100000000000001" customHeight="1">
      <c r="A16" s="5">
        <v>15</v>
      </c>
      <c r="B16" s="13" t="s">
        <v>61</v>
      </c>
      <c r="C16" s="9" t="s">
        <v>52</v>
      </c>
      <c r="D16" s="15">
        <v>44531</v>
      </c>
      <c r="E16" s="15">
        <v>44895</v>
      </c>
      <c r="F16" s="5" t="s">
        <v>39</v>
      </c>
      <c r="G16" s="5" t="s">
        <v>44</v>
      </c>
      <c r="H16" s="9"/>
      <c r="I16" s="9"/>
      <c r="J16" s="9"/>
      <c r="K16" s="9"/>
      <c r="L16" s="9"/>
      <c r="M16" s="13" t="s">
        <v>120</v>
      </c>
    </row>
    <row r="17" spans="1:13" s="2" customFormat="1" ht="20.100000000000001" customHeight="1">
      <c r="A17" s="19">
        <v>16</v>
      </c>
      <c r="B17" s="13" t="s">
        <v>63</v>
      </c>
      <c r="C17" s="9" t="s">
        <v>52</v>
      </c>
      <c r="D17" s="15">
        <v>44228</v>
      </c>
      <c r="E17" s="15">
        <v>44316</v>
      </c>
      <c r="F17" s="5" t="s">
        <v>64</v>
      </c>
      <c r="G17" s="5" t="s">
        <v>44</v>
      </c>
      <c r="H17" s="9">
        <v>38636364</v>
      </c>
      <c r="I17" s="9"/>
      <c r="J17" s="9">
        <v>34772727</v>
      </c>
      <c r="K17" s="9">
        <v>3863637</v>
      </c>
      <c r="L17" s="9"/>
      <c r="M17" s="13"/>
    </row>
    <row r="18" spans="1:13" s="2" customFormat="1" ht="20.100000000000001" customHeight="1">
      <c r="A18" s="5">
        <v>17</v>
      </c>
      <c r="B18" s="13" t="s">
        <v>62</v>
      </c>
      <c r="C18" s="9" t="s">
        <v>52</v>
      </c>
      <c r="D18" s="15">
        <v>44317</v>
      </c>
      <c r="E18" s="15">
        <v>44704</v>
      </c>
      <c r="F18" s="5" t="s">
        <v>39</v>
      </c>
      <c r="G18" s="5" t="s">
        <v>44</v>
      </c>
      <c r="H18" s="9"/>
      <c r="I18" s="9"/>
      <c r="J18" s="9"/>
      <c r="K18" s="9"/>
      <c r="L18" s="9"/>
      <c r="M18" s="13" t="s">
        <v>120</v>
      </c>
    </row>
    <row r="19" spans="1:13" s="2" customFormat="1" ht="20.100000000000001" customHeight="1">
      <c r="A19" s="19">
        <v>18</v>
      </c>
      <c r="B19" s="13" t="s">
        <v>76</v>
      </c>
      <c r="C19" s="9" t="s">
        <v>52</v>
      </c>
      <c r="D19" s="15">
        <v>44317</v>
      </c>
      <c r="E19" s="15">
        <v>44408</v>
      </c>
      <c r="F19" s="5" t="s">
        <v>64</v>
      </c>
      <c r="G19" s="5" t="s">
        <v>44</v>
      </c>
      <c r="H19" s="9">
        <v>40909091</v>
      </c>
      <c r="I19" s="9"/>
      <c r="J19" s="9">
        <v>9090909</v>
      </c>
      <c r="K19" s="9">
        <v>22727273</v>
      </c>
      <c r="L19" s="9">
        <v>9090909</v>
      </c>
      <c r="M19" s="13" t="s">
        <v>121</v>
      </c>
    </row>
    <row r="20" spans="1:13" s="2" customFormat="1" ht="20.100000000000001" customHeight="1">
      <c r="A20" s="5">
        <v>19</v>
      </c>
      <c r="B20" s="13" t="s">
        <v>65</v>
      </c>
      <c r="C20" s="9" t="s">
        <v>52</v>
      </c>
      <c r="D20" s="15">
        <v>44409</v>
      </c>
      <c r="E20" s="15">
        <v>44773</v>
      </c>
      <c r="F20" s="5" t="s">
        <v>39</v>
      </c>
      <c r="G20" s="5" t="s">
        <v>44</v>
      </c>
      <c r="H20" s="9"/>
      <c r="I20" s="9"/>
      <c r="J20" s="9"/>
      <c r="K20" s="9"/>
      <c r="L20" s="9"/>
      <c r="M20" s="13" t="s">
        <v>120</v>
      </c>
    </row>
    <row r="21" spans="1:13" s="2" customFormat="1" ht="20.100000000000001" customHeight="1">
      <c r="A21" s="19">
        <v>20</v>
      </c>
      <c r="B21" s="13" t="s">
        <v>79</v>
      </c>
      <c r="C21" s="9" t="s">
        <v>46</v>
      </c>
      <c r="D21" s="15">
        <v>44378</v>
      </c>
      <c r="E21" s="15">
        <v>44469</v>
      </c>
      <c r="F21" s="5" t="s">
        <v>64</v>
      </c>
      <c r="G21" s="5" t="s">
        <v>42</v>
      </c>
      <c r="H21" s="9">
        <v>35000000</v>
      </c>
      <c r="I21" s="9"/>
      <c r="J21" s="9">
        <v>14000000</v>
      </c>
      <c r="K21" s="9"/>
      <c r="L21" s="9">
        <v>21000000</v>
      </c>
      <c r="M21" s="13" t="s">
        <v>80</v>
      </c>
    </row>
    <row r="22" spans="1:13" s="2" customFormat="1" ht="20.100000000000001" customHeight="1">
      <c r="A22" s="5">
        <v>21</v>
      </c>
      <c r="B22" s="20" t="s">
        <v>81</v>
      </c>
      <c r="C22" s="21" t="s">
        <v>35</v>
      </c>
      <c r="D22" s="22">
        <v>44348</v>
      </c>
      <c r="E22" s="22">
        <v>44712</v>
      </c>
      <c r="F22" s="19" t="s">
        <v>38</v>
      </c>
      <c r="G22" s="19" t="s">
        <v>43</v>
      </c>
      <c r="H22" s="21">
        <v>1914000000</v>
      </c>
      <c r="I22" s="21">
        <v>159500000</v>
      </c>
      <c r="J22" s="21"/>
      <c r="K22" s="21"/>
      <c r="L22" s="21"/>
      <c r="M22" s="20"/>
    </row>
    <row r="23" spans="1:13" s="2" customFormat="1" ht="20.100000000000001" customHeight="1">
      <c r="A23" s="19">
        <v>22</v>
      </c>
      <c r="B23" s="20" t="s">
        <v>82</v>
      </c>
      <c r="C23" s="21" t="s">
        <v>35</v>
      </c>
      <c r="D23" s="22">
        <v>44378</v>
      </c>
      <c r="E23" s="22">
        <v>44500</v>
      </c>
      <c r="F23" s="19" t="s">
        <v>64</v>
      </c>
      <c r="G23" s="19" t="s">
        <v>44</v>
      </c>
      <c r="H23" s="21">
        <v>113000000</v>
      </c>
      <c r="I23" s="21">
        <v>18833333</v>
      </c>
      <c r="J23" s="21"/>
      <c r="K23" s="21"/>
      <c r="L23" s="21"/>
      <c r="M23" s="20" t="s">
        <v>84</v>
      </c>
    </row>
    <row r="24" spans="1:13" s="2" customFormat="1" ht="20.100000000000001" customHeight="1">
      <c r="A24" s="5">
        <v>23</v>
      </c>
      <c r="B24" s="20" t="s">
        <v>83</v>
      </c>
      <c r="C24" s="21" t="s">
        <v>35</v>
      </c>
      <c r="D24" s="22">
        <v>44409</v>
      </c>
      <c r="E24" s="22">
        <v>44500</v>
      </c>
      <c r="F24" s="19" t="s">
        <v>64</v>
      </c>
      <c r="G24" s="19" t="s">
        <v>42</v>
      </c>
      <c r="H24" s="21">
        <v>82000000</v>
      </c>
      <c r="I24" s="21"/>
      <c r="J24" s="21">
        <v>20000000</v>
      </c>
      <c r="K24" s="21">
        <v>32000000</v>
      </c>
      <c r="L24" s="21">
        <v>32000000</v>
      </c>
      <c r="M24" s="20"/>
    </row>
    <row r="25" spans="1:13" s="2" customFormat="1" ht="20.100000000000001" customHeight="1">
      <c r="A25" s="19">
        <v>24</v>
      </c>
      <c r="B25" s="13" t="s">
        <v>85</v>
      </c>
      <c r="C25" s="9" t="s">
        <v>50</v>
      </c>
      <c r="D25" s="15">
        <v>44440</v>
      </c>
      <c r="E25" s="15">
        <v>44500</v>
      </c>
      <c r="F25" s="5" t="s">
        <v>64</v>
      </c>
      <c r="G25" s="5" t="s">
        <v>44</v>
      </c>
      <c r="H25" s="9">
        <v>23000000</v>
      </c>
      <c r="I25" s="9"/>
      <c r="J25" s="9"/>
      <c r="K25" s="9"/>
      <c r="L25" s="9">
        <v>23000000</v>
      </c>
      <c r="M25" s="13" t="s">
        <v>121</v>
      </c>
    </row>
    <row r="26" spans="1:13" s="2" customFormat="1" ht="20.100000000000001" customHeight="1">
      <c r="A26" s="5">
        <v>25</v>
      </c>
      <c r="B26" s="13" t="s">
        <v>86</v>
      </c>
      <c r="C26" s="9" t="s">
        <v>87</v>
      </c>
      <c r="D26" s="15">
        <v>44440</v>
      </c>
      <c r="E26" s="15">
        <v>44500</v>
      </c>
      <c r="F26" s="5" t="s">
        <v>64</v>
      </c>
      <c r="G26" s="5" t="s">
        <v>44</v>
      </c>
      <c r="H26" s="9">
        <v>8450000</v>
      </c>
      <c r="I26" s="9"/>
      <c r="J26" s="9"/>
      <c r="K26" s="9"/>
      <c r="L26" s="9">
        <v>8450000</v>
      </c>
      <c r="M26" s="13"/>
    </row>
    <row r="27" spans="1:13" s="2" customFormat="1" ht="20.100000000000001" customHeight="1">
      <c r="A27" s="19">
        <v>26</v>
      </c>
      <c r="B27" s="13" t="s">
        <v>41</v>
      </c>
      <c r="C27" s="9" t="s">
        <v>40</v>
      </c>
      <c r="D27" s="15">
        <v>44453</v>
      </c>
      <c r="E27" s="15">
        <v>44561</v>
      </c>
      <c r="F27" s="5" t="s">
        <v>39</v>
      </c>
      <c r="G27" s="5" t="s">
        <v>45</v>
      </c>
      <c r="H27" s="9">
        <v>129000000</v>
      </c>
      <c r="I27" s="9">
        <f>H27/3</f>
        <v>43000000</v>
      </c>
      <c r="J27" s="9"/>
      <c r="K27" s="9"/>
      <c r="L27" s="9"/>
      <c r="M27" s="13"/>
    </row>
    <row r="28" spans="1:13" s="2" customFormat="1" ht="20.100000000000001" customHeight="1">
      <c r="A28" s="5">
        <v>27</v>
      </c>
      <c r="B28" s="13" t="s">
        <v>90</v>
      </c>
      <c r="C28" s="9" t="s">
        <v>91</v>
      </c>
      <c r="D28" s="15">
        <v>44531</v>
      </c>
      <c r="E28" s="15">
        <v>44592</v>
      </c>
      <c r="F28" s="5" t="s">
        <v>64</v>
      </c>
      <c r="G28" s="5" t="s">
        <v>44</v>
      </c>
      <c r="H28" s="9">
        <v>18000000</v>
      </c>
      <c r="I28" s="9"/>
      <c r="J28" s="9"/>
      <c r="K28" s="9"/>
      <c r="L28" s="9"/>
      <c r="M28" s="13"/>
    </row>
    <row r="29" spans="1:13" s="2" customFormat="1" ht="20.100000000000001" customHeight="1">
      <c r="A29" s="19">
        <v>28</v>
      </c>
      <c r="B29" s="13"/>
      <c r="C29" s="9"/>
      <c r="D29" s="15"/>
      <c r="E29" s="15"/>
      <c r="F29" s="5"/>
      <c r="G29" s="5"/>
      <c r="H29" s="9"/>
      <c r="I29" s="9"/>
      <c r="J29" s="9"/>
      <c r="K29" s="9"/>
      <c r="L29" s="9"/>
      <c r="M29" s="13"/>
    </row>
    <row r="30" spans="1:13" s="2" customFormat="1" ht="20.100000000000001" customHeight="1">
      <c r="A30" s="5">
        <v>29</v>
      </c>
      <c r="B30" s="13"/>
      <c r="C30" s="9"/>
      <c r="D30" s="15"/>
      <c r="E30" s="15"/>
      <c r="F30" s="5"/>
      <c r="G30" s="5"/>
      <c r="H30" s="9"/>
      <c r="I30" s="9"/>
      <c r="J30" s="9"/>
      <c r="K30" s="9"/>
      <c r="L30" s="9"/>
      <c r="M30" s="13"/>
    </row>
    <row r="31" spans="1:13" s="2" customFormat="1" ht="20.100000000000001" customHeight="1">
      <c r="A31" s="19">
        <v>30</v>
      </c>
      <c r="B31" s="13"/>
      <c r="C31" s="9"/>
      <c r="D31" s="15"/>
      <c r="E31" s="15"/>
      <c r="F31" s="5"/>
      <c r="G31" s="5"/>
      <c r="H31" s="9"/>
      <c r="I31" s="9"/>
      <c r="J31" s="9"/>
      <c r="K31" s="9"/>
      <c r="L31" s="9"/>
      <c r="M31" s="13"/>
    </row>
    <row r="32" spans="1:13" s="2" customFormat="1" ht="20.100000000000001" customHeight="1">
      <c r="A32" s="5">
        <v>31</v>
      </c>
      <c r="B32" s="13"/>
      <c r="C32" s="9"/>
      <c r="D32" s="15"/>
      <c r="E32" s="15"/>
      <c r="F32" s="5"/>
      <c r="G32" s="5"/>
      <c r="H32" s="9"/>
      <c r="I32" s="9"/>
      <c r="J32" s="9"/>
      <c r="K32" s="9"/>
      <c r="L32" s="9"/>
      <c r="M32" s="13"/>
    </row>
    <row r="33" spans="1:13" s="2" customFormat="1" ht="20.100000000000001" customHeight="1">
      <c r="A33" s="19">
        <v>32</v>
      </c>
      <c r="B33" s="13"/>
      <c r="C33" s="9"/>
      <c r="D33" s="15"/>
      <c r="E33" s="15"/>
      <c r="F33" s="5"/>
      <c r="G33" s="5"/>
      <c r="H33" s="9"/>
      <c r="I33" s="9"/>
      <c r="J33" s="9"/>
      <c r="K33" s="9"/>
      <c r="L33" s="9"/>
      <c r="M33" s="13"/>
    </row>
    <row r="34" spans="1:13" s="2" customFormat="1" ht="20.100000000000001" customHeight="1">
      <c r="A34" s="5">
        <v>33</v>
      </c>
      <c r="B34" s="13"/>
      <c r="C34" s="9"/>
      <c r="D34" s="15"/>
      <c r="E34" s="15"/>
      <c r="F34" s="5"/>
      <c r="G34" s="5"/>
      <c r="H34" s="9"/>
      <c r="I34" s="9"/>
      <c r="J34" s="9"/>
      <c r="K34" s="9"/>
      <c r="L34" s="9"/>
      <c r="M34" s="13"/>
    </row>
    <row r="35" spans="1:13" s="2" customFormat="1" ht="20.100000000000001" customHeight="1">
      <c r="A35" s="19">
        <v>34</v>
      </c>
      <c r="B35" s="13"/>
      <c r="C35" s="9"/>
      <c r="D35" s="15"/>
      <c r="E35" s="15"/>
      <c r="F35" s="5"/>
      <c r="G35" s="5"/>
      <c r="H35" s="9"/>
      <c r="I35" s="9"/>
      <c r="J35" s="9"/>
      <c r="K35" s="9"/>
      <c r="L35" s="9"/>
      <c r="M35" s="13"/>
    </row>
    <row r="36" spans="1:13" s="2" customFormat="1" ht="20.100000000000001" customHeight="1">
      <c r="A36" s="5">
        <v>35</v>
      </c>
      <c r="B36" s="13"/>
      <c r="C36" s="9"/>
      <c r="D36" s="15"/>
      <c r="E36" s="15"/>
      <c r="F36" s="5"/>
      <c r="G36" s="5"/>
      <c r="H36" s="9"/>
      <c r="I36" s="9"/>
      <c r="J36" s="9"/>
      <c r="K36" s="9"/>
      <c r="L36" s="9"/>
      <c r="M36" s="13"/>
    </row>
    <row r="37" spans="1:13" s="2" customFormat="1" ht="20.100000000000001" customHeight="1">
      <c r="A37" s="19">
        <v>36</v>
      </c>
      <c r="B37" s="13"/>
      <c r="C37" s="9"/>
      <c r="D37" s="15"/>
      <c r="E37" s="15"/>
      <c r="F37" s="5"/>
      <c r="G37" s="5"/>
      <c r="H37" s="9"/>
      <c r="I37" s="9"/>
      <c r="J37" s="9"/>
      <c r="K37" s="9"/>
      <c r="L37" s="9"/>
      <c r="M37" s="13"/>
    </row>
    <row r="38" spans="1:13" s="2" customFormat="1" ht="20.100000000000001" customHeight="1">
      <c r="A38" s="5">
        <v>37</v>
      </c>
      <c r="B38" s="13"/>
      <c r="C38" s="9"/>
      <c r="D38" s="15"/>
      <c r="E38" s="15"/>
      <c r="F38" s="5"/>
      <c r="G38" s="5"/>
      <c r="H38" s="9"/>
      <c r="I38" s="9"/>
      <c r="J38" s="9"/>
      <c r="K38" s="9"/>
      <c r="L38" s="9"/>
      <c r="M38" s="13"/>
    </row>
    <row r="39" spans="1:13" s="2" customFormat="1" ht="20.100000000000001" customHeight="1">
      <c r="A39" s="19">
        <v>38</v>
      </c>
      <c r="B39" s="13"/>
      <c r="C39" s="9"/>
      <c r="D39" s="15"/>
      <c r="E39" s="15"/>
      <c r="F39" s="5"/>
      <c r="G39" s="5"/>
      <c r="H39" s="9"/>
      <c r="I39" s="9"/>
      <c r="J39" s="9"/>
      <c r="K39" s="9"/>
      <c r="L39" s="9"/>
      <c r="M39" s="13"/>
    </row>
    <row r="40" spans="1:13" s="2" customFormat="1" ht="20.100000000000001" customHeight="1">
      <c r="A40" s="5">
        <v>39</v>
      </c>
      <c r="B40" s="13"/>
      <c r="C40" s="9"/>
      <c r="D40" s="15"/>
      <c r="E40" s="15"/>
      <c r="F40" s="5"/>
      <c r="G40" s="5"/>
      <c r="H40" s="9"/>
      <c r="I40" s="9"/>
      <c r="J40" s="9"/>
      <c r="K40" s="9"/>
      <c r="L40" s="9"/>
      <c r="M40" s="13"/>
    </row>
    <row r="41" spans="1:13" s="2" customFormat="1" ht="20.100000000000001" customHeight="1">
      <c r="A41" s="19">
        <v>40</v>
      </c>
      <c r="B41" s="13"/>
      <c r="C41" s="9"/>
      <c r="D41" s="15"/>
      <c r="E41" s="15"/>
      <c r="F41" s="5"/>
      <c r="G41" s="5"/>
      <c r="H41" s="9"/>
      <c r="I41" s="9"/>
      <c r="J41" s="9"/>
      <c r="K41" s="9"/>
      <c r="L41" s="9"/>
      <c r="M41" s="13"/>
    </row>
    <row r="42" spans="1:13" s="2" customFormat="1" ht="20.100000000000001" customHeight="1">
      <c r="A42" s="100" t="s">
        <v>10</v>
      </c>
      <c r="B42" s="101"/>
      <c r="C42" s="101"/>
      <c r="D42" s="101"/>
      <c r="E42" s="101"/>
      <c r="F42" s="101"/>
      <c r="G42" s="102"/>
      <c r="H42" s="11">
        <f>SUM(H6:H41)</f>
        <v>3357683638</v>
      </c>
      <c r="I42" s="11">
        <f>SUM(I6:I41)</f>
        <v>280572499.66666669</v>
      </c>
      <c r="J42" s="11">
        <f>SUM(J6:J41)</f>
        <v>145472727</v>
      </c>
      <c r="K42" s="11">
        <f>SUM(K6:K41)</f>
        <v>99290910</v>
      </c>
      <c r="L42" s="11">
        <f>SUM(L6:L41)</f>
        <v>209777273</v>
      </c>
      <c r="M42" s="16"/>
    </row>
    <row r="43" spans="1:13" s="2" customFormat="1" ht="20.100000000000001" customHeight="1">
      <c r="M43" s="17"/>
    </row>
  </sheetData>
  <autoFilter ref="A1:M1" xr:uid="{FB6A6443-D9C6-4047-A627-AA217C6121DB}"/>
  <mergeCells count="1">
    <mergeCell ref="A42:G42"/>
  </mergeCells>
  <phoneticPr fontId="2" type="noConversion"/>
  <pageMargins left="0.7" right="0.7" top="0.75" bottom="0.75" header="0.3" footer="0.3"/>
  <pageSetup paperSize="9" orientation="portrait" verticalDpi="0" r:id="rId1"/>
  <ignoredErrors>
    <ignoredError sqref="H42:L42" formulaRange="1"/>
  </ignoredError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281B3-4733-4879-8DF4-0A38EEC763E5}">
  <dimension ref="A1:C38"/>
  <sheetViews>
    <sheetView zoomScale="80" zoomScaleNormal="80" workbookViewId="0">
      <selection sqref="A1:XFD1048576"/>
    </sheetView>
  </sheetViews>
  <sheetFormatPr defaultRowHeight="16.5"/>
  <cols>
    <col min="1" max="1" width="14" style="1" customWidth="1"/>
    <col min="2" max="2" width="75" style="1" customWidth="1"/>
    <col min="3" max="3" width="80.25" style="1" bestFit="1" customWidth="1"/>
    <col min="4" max="16384" width="9" style="1"/>
  </cols>
  <sheetData>
    <row r="1" spans="1:3" s="2" customFormat="1" ht="24.95" customHeight="1">
      <c r="A1" s="75" t="s">
        <v>27</v>
      </c>
      <c r="B1" s="75" t="s">
        <v>118</v>
      </c>
      <c r="C1" s="75" t="s">
        <v>119</v>
      </c>
    </row>
    <row r="2" spans="1:3" s="2" customFormat="1" ht="20.100000000000001" customHeight="1">
      <c r="A2" s="109" t="s">
        <v>117</v>
      </c>
      <c r="B2" s="60"/>
      <c r="C2" s="60"/>
    </row>
    <row r="3" spans="1:3" s="2" customFormat="1" ht="20.100000000000001" customHeight="1">
      <c r="A3" s="110"/>
      <c r="B3" s="43"/>
      <c r="C3" s="13"/>
    </row>
    <row r="4" spans="1:3" s="2" customFormat="1" ht="20.100000000000001" customHeight="1">
      <c r="A4" s="110"/>
      <c r="B4" s="43"/>
      <c r="C4" s="13"/>
    </row>
    <row r="5" spans="1:3" s="2" customFormat="1" ht="20.100000000000001" customHeight="1">
      <c r="A5" s="110"/>
      <c r="B5" s="43"/>
      <c r="C5" s="13"/>
    </row>
    <row r="6" spans="1:3" s="2" customFormat="1" ht="20.100000000000001" customHeight="1">
      <c r="A6" s="111"/>
      <c r="B6" s="44"/>
      <c r="C6" s="34"/>
    </row>
    <row r="7" spans="1:3" ht="20.100000000000001" customHeight="1">
      <c r="A7" s="109" t="s">
        <v>95</v>
      </c>
      <c r="B7" s="60"/>
      <c r="C7" s="60"/>
    </row>
    <row r="8" spans="1:3" ht="20.100000000000001" customHeight="1">
      <c r="A8" s="110"/>
      <c r="B8" s="79"/>
      <c r="C8" s="13"/>
    </row>
    <row r="9" spans="1:3" ht="20.100000000000001" customHeight="1">
      <c r="A9" s="111"/>
      <c r="B9" s="44"/>
      <c r="C9" s="34"/>
    </row>
    <row r="10" spans="1:3" ht="20.100000000000001" customHeight="1">
      <c r="A10" s="109" t="s">
        <v>96</v>
      </c>
      <c r="B10" s="57"/>
      <c r="C10" s="12"/>
    </row>
    <row r="11" spans="1:3" ht="20.100000000000001" customHeight="1">
      <c r="A11" s="110"/>
      <c r="B11" s="43"/>
      <c r="C11" s="13"/>
    </row>
    <row r="12" spans="1:3" ht="20.100000000000001" customHeight="1">
      <c r="A12" s="110"/>
      <c r="B12" s="43"/>
      <c r="C12" s="13"/>
    </row>
    <row r="13" spans="1:3" ht="20.100000000000001" customHeight="1">
      <c r="A13" s="110"/>
      <c r="B13" s="43"/>
      <c r="C13" s="13"/>
    </row>
    <row r="14" spans="1:3" ht="20.100000000000001" customHeight="1">
      <c r="A14" s="111"/>
      <c r="B14" s="44"/>
      <c r="C14" s="34"/>
    </row>
    <row r="15" spans="1:3" ht="20.100000000000001" customHeight="1">
      <c r="A15" s="109" t="s">
        <v>97</v>
      </c>
      <c r="B15" s="42"/>
      <c r="C15" s="12"/>
    </row>
    <row r="16" spans="1:3" ht="20.100000000000001" customHeight="1">
      <c r="A16" s="111"/>
      <c r="B16" s="44"/>
      <c r="C16" s="34"/>
    </row>
    <row r="17" spans="1:3" ht="20.100000000000001" customHeight="1">
      <c r="A17" s="109" t="s">
        <v>98</v>
      </c>
      <c r="B17" s="42"/>
      <c r="C17" s="12"/>
    </row>
    <row r="18" spans="1:3" ht="20.100000000000001" customHeight="1">
      <c r="A18" s="110"/>
      <c r="B18" s="43"/>
      <c r="C18" s="13"/>
    </row>
    <row r="19" spans="1:3" ht="20.100000000000001" customHeight="1">
      <c r="A19" s="111"/>
      <c r="B19" s="44"/>
      <c r="C19" s="34"/>
    </row>
    <row r="20" spans="1:3" ht="20.100000000000001" customHeight="1">
      <c r="A20" s="109" t="s">
        <v>99</v>
      </c>
      <c r="B20" s="77" t="s">
        <v>231</v>
      </c>
      <c r="C20" s="77" t="s">
        <v>237</v>
      </c>
    </row>
    <row r="21" spans="1:3" ht="20.100000000000001" customHeight="1">
      <c r="A21" s="110"/>
      <c r="B21" s="78" t="s">
        <v>232</v>
      </c>
      <c r="C21" s="78" t="s">
        <v>238</v>
      </c>
    </row>
    <row r="22" spans="1:3" ht="20.100000000000001" customHeight="1">
      <c r="A22" s="110"/>
      <c r="B22" s="78" t="s">
        <v>233</v>
      </c>
      <c r="C22" s="78" t="s">
        <v>239</v>
      </c>
    </row>
    <row r="23" spans="1:3" ht="20.100000000000001" customHeight="1">
      <c r="A23" s="110"/>
      <c r="B23" s="78" t="s">
        <v>234</v>
      </c>
      <c r="C23" s="13"/>
    </row>
    <row r="24" spans="1:3" ht="20.100000000000001" customHeight="1">
      <c r="A24" s="110"/>
      <c r="B24" s="78" t="s">
        <v>235</v>
      </c>
      <c r="C24" s="20"/>
    </row>
    <row r="25" spans="1:3" ht="20.100000000000001" customHeight="1">
      <c r="A25" s="110"/>
      <c r="B25" s="64" t="s">
        <v>236</v>
      </c>
      <c r="C25" s="13"/>
    </row>
    <row r="26" spans="1:3" ht="20.100000000000001" customHeight="1">
      <c r="A26" s="110"/>
      <c r="B26" s="64"/>
      <c r="C26" s="13"/>
    </row>
    <row r="27" spans="1:3" ht="20.100000000000001" customHeight="1">
      <c r="A27" s="110"/>
      <c r="B27" s="64"/>
      <c r="C27" s="13"/>
    </row>
    <row r="28" spans="1:3" ht="20.100000000000001" customHeight="1">
      <c r="A28" s="111"/>
      <c r="B28" s="44"/>
      <c r="C28" s="34"/>
    </row>
    <row r="29" spans="1:3" ht="20.100000000000001" customHeight="1">
      <c r="A29" s="109" t="s">
        <v>100</v>
      </c>
      <c r="B29" s="42"/>
      <c r="C29" s="12"/>
    </row>
    <row r="30" spans="1:3" ht="20.100000000000001" customHeight="1">
      <c r="A30" s="110"/>
      <c r="B30" s="43"/>
      <c r="C30" s="13"/>
    </row>
    <row r="31" spans="1:3" ht="20.100000000000001" customHeight="1">
      <c r="A31" s="110"/>
      <c r="B31" s="43"/>
      <c r="C31" s="13"/>
    </row>
    <row r="32" spans="1:3" ht="20.100000000000001" customHeight="1">
      <c r="A32" s="110"/>
      <c r="B32" s="43"/>
      <c r="C32" s="13"/>
    </row>
    <row r="33" spans="1:3" ht="20.100000000000001" customHeight="1">
      <c r="A33" s="111"/>
      <c r="B33" s="44"/>
      <c r="C33" s="34"/>
    </row>
    <row r="34" spans="1:3" ht="20.100000000000001" customHeight="1">
      <c r="A34" s="109" t="s">
        <v>32</v>
      </c>
      <c r="B34" s="60"/>
      <c r="C34" s="12"/>
    </row>
    <row r="35" spans="1:3" ht="20.100000000000001" customHeight="1">
      <c r="A35" s="110"/>
      <c r="B35" s="5"/>
      <c r="C35" s="13"/>
    </row>
    <row r="36" spans="1:3" ht="20.100000000000001" customHeight="1">
      <c r="A36" s="110"/>
      <c r="B36" s="5"/>
      <c r="C36" s="13"/>
    </row>
    <row r="37" spans="1:3" ht="20.100000000000001" customHeight="1">
      <c r="A37" s="110"/>
      <c r="B37" s="5"/>
      <c r="C37" s="13"/>
    </row>
    <row r="38" spans="1:3" ht="20.100000000000001" customHeight="1">
      <c r="A38" s="111"/>
      <c r="B38" s="6"/>
      <c r="C38" s="6"/>
    </row>
  </sheetData>
  <mergeCells count="8">
    <mergeCell ref="A29:A33"/>
    <mergeCell ref="A34:A38"/>
    <mergeCell ref="A2:A6"/>
    <mergeCell ref="A7:A9"/>
    <mergeCell ref="A10:A14"/>
    <mergeCell ref="A15:A16"/>
    <mergeCell ref="A17:A19"/>
    <mergeCell ref="A20:A28"/>
  </mergeCells>
  <phoneticPr fontId="2" type="noConversion"/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D78C0-780B-4040-9376-C8686E2D6B9B}">
  <dimension ref="A1:C38"/>
  <sheetViews>
    <sheetView zoomScale="80" zoomScaleNormal="80" workbookViewId="0">
      <selection sqref="A1:XFD1048576"/>
    </sheetView>
  </sheetViews>
  <sheetFormatPr defaultRowHeight="16.5"/>
  <cols>
    <col min="1" max="1" width="14" style="1" customWidth="1"/>
    <col min="2" max="2" width="75" style="1" customWidth="1"/>
    <col min="3" max="3" width="80.25" style="1" bestFit="1" customWidth="1"/>
    <col min="4" max="16384" width="9" style="1"/>
  </cols>
  <sheetData>
    <row r="1" spans="1:3" s="2" customFormat="1" ht="24.95" customHeight="1">
      <c r="A1" s="76" t="s">
        <v>27</v>
      </c>
      <c r="B1" s="76" t="s">
        <v>118</v>
      </c>
      <c r="C1" s="76" t="s">
        <v>119</v>
      </c>
    </row>
    <row r="2" spans="1:3" s="2" customFormat="1" ht="20.100000000000001" customHeight="1">
      <c r="A2" s="109" t="s">
        <v>117</v>
      </c>
      <c r="B2" s="60" t="s">
        <v>247</v>
      </c>
      <c r="C2" s="60"/>
    </row>
    <row r="3" spans="1:3" s="2" customFormat="1" ht="20.100000000000001" customHeight="1">
      <c r="A3" s="110"/>
      <c r="B3" s="43"/>
      <c r="C3" s="13"/>
    </row>
    <row r="4" spans="1:3" s="2" customFormat="1" ht="20.100000000000001" customHeight="1">
      <c r="A4" s="110"/>
      <c r="B4" s="43"/>
      <c r="C4" s="13"/>
    </row>
    <row r="5" spans="1:3" s="2" customFormat="1" ht="20.100000000000001" customHeight="1">
      <c r="A5" s="110"/>
      <c r="B5" s="43"/>
      <c r="C5" s="13"/>
    </row>
    <row r="6" spans="1:3" s="2" customFormat="1" ht="20.100000000000001" customHeight="1">
      <c r="A6" s="111"/>
      <c r="B6" s="44"/>
      <c r="C6" s="34"/>
    </row>
    <row r="7" spans="1:3" ht="20.100000000000001" customHeight="1">
      <c r="A7" s="109" t="s">
        <v>95</v>
      </c>
      <c r="B7" s="60"/>
      <c r="C7" s="60"/>
    </row>
    <row r="8" spans="1:3" ht="20.100000000000001" customHeight="1">
      <c r="A8" s="110"/>
      <c r="B8" s="79"/>
      <c r="C8" s="13"/>
    </row>
    <row r="9" spans="1:3" ht="20.100000000000001" customHeight="1">
      <c r="A9" s="111"/>
      <c r="B9" s="44"/>
      <c r="C9" s="34"/>
    </row>
    <row r="10" spans="1:3" ht="20.100000000000001" customHeight="1">
      <c r="A10" s="109" t="s">
        <v>96</v>
      </c>
      <c r="B10" s="57"/>
      <c r="C10" s="12"/>
    </row>
    <row r="11" spans="1:3" ht="20.100000000000001" customHeight="1">
      <c r="A11" s="110"/>
      <c r="B11" s="43"/>
      <c r="C11" s="13"/>
    </row>
    <row r="12" spans="1:3" ht="20.100000000000001" customHeight="1">
      <c r="A12" s="110"/>
      <c r="B12" s="43"/>
      <c r="C12" s="13"/>
    </row>
    <row r="13" spans="1:3" ht="20.100000000000001" customHeight="1">
      <c r="A13" s="110"/>
      <c r="B13" s="43"/>
      <c r="C13" s="13"/>
    </row>
    <row r="14" spans="1:3" ht="20.100000000000001" customHeight="1">
      <c r="A14" s="111"/>
      <c r="B14" s="44"/>
      <c r="C14" s="34"/>
    </row>
    <row r="15" spans="1:3" ht="20.100000000000001" customHeight="1">
      <c r="A15" s="109" t="s">
        <v>97</v>
      </c>
      <c r="B15" s="42"/>
      <c r="C15" s="12"/>
    </row>
    <row r="16" spans="1:3" ht="20.100000000000001" customHeight="1">
      <c r="A16" s="111"/>
      <c r="B16" s="44"/>
      <c r="C16" s="34"/>
    </row>
    <row r="17" spans="1:3" ht="20.100000000000001" customHeight="1">
      <c r="A17" s="109" t="s">
        <v>98</v>
      </c>
      <c r="B17" s="42"/>
      <c r="C17" s="12"/>
    </row>
    <row r="18" spans="1:3" ht="20.100000000000001" customHeight="1">
      <c r="A18" s="110"/>
      <c r="B18" s="43"/>
      <c r="C18" s="13"/>
    </row>
    <row r="19" spans="1:3" ht="20.100000000000001" customHeight="1">
      <c r="A19" s="111"/>
      <c r="B19" s="44"/>
      <c r="C19" s="34"/>
    </row>
    <row r="20" spans="1:3" ht="20.100000000000001" customHeight="1">
      <c r="A20" s="109" t="s">
        <v>99</v>
      </c>
      <c r="B20" s="81" t="s">
        <v>240</v>
      </c>
      <c r="C20" s="83" t="s">
        <v>248</v>
      </c>
    </row>
    <row r="21" spans="1:3" ht="20.100000000000001" customHeight="1">
      <c r="A21" s="110"/>
      <c r="B21" s="82" t="s">
        <v>241</v>
      </c>
      <c r="C21" s="84" t="s">
        <v>249</v>
      </c>
    </row>
    <row r="22" spans="1:3" ht="20.100000000000001" customHeight="1">
      <c r="A22" s="110"/>
      <c r="B22" s="82" t="s">
        <v>242</v>
      </c>
      <c r="C22" s="84" t="s">
        <v>250</v>
      </c>
    </row>
    <row r="23" spans="1:3" ht="20.100000000000001" customHeight="1">
      <c r="A23" s="110"/>
      <c r="B23" s="82" t="s">
        <v>243</v>
      </c>
      <c r="C23" s="13"/>
    </row>
    <row r="24" spans="1:3" ht="20.100000000000001" customHeight="1">
      <c r="A24" s="110"/>
      <c r="B24" s="82" t="s">
        <v>244</v>
      </c>
      <c r="C24" s="20"/>
    </row>
    <row r="25" spans="1:3" ht="20.100000000000001" customHeight="1">
      <c r="A25" s="110"/>
      <c r="B25" s="82" t="s">
        <v>245</v>
      </c>
      <c r="C25" s="13"/>
    </row>
    <row r="26" spans="1:3" ht="20.100000000000001" customHeight="1">
      <c r="A26" s="110"/>
      <c r="B26" s="64" t="s">
        <v>246</v>
      </c>
      <c r="C26" s="13"/>
    </row>
    <row r="27" spans="1:3" ht="20.100000000000001" customHeight="1">
      <c r="A27" s="110"/>
      <c r="B27" s="64"/>
      <c r="C27" s="13"/>
    </row>
    <row r="28" spans="1:3" ht="20.100000000000001" customHeight="1">
      <c r="A28" s="111"/>
      <c r="B28" s="44"/>
      <c r="C28" s="34"/>
    </row>
    <row r="29" spans="1:3" ht="20.100000000000001" customHeight="1">
      <c r="A29" s="109" t="s">
        <v>100</v>
      </c>
      <c r="B29" s="42"/>
      <c r="C29" s="12"/>
    </row>
    <row r="30" spans="1:3" ht="20.100000000000001" customHeight="1">
      <c r="A30" s="110"/>
      <c r="B30" s="43"/>
      <c r="C30" s="13"/>
    </row>
    <row r="31" spans="1:3" ht="20.100000000000001" customHeight="1">
      <c r="A31" s="110"/>
      <c r="B31" s="43"/>
      <c r="C31" s="13"/>
    </row>
    <row r="32" spans="1:3" ht="20.100000000000001" customHeight="1">
      <c r="A32" s="110"/>
      <c r="B32" s="43"/>
      <c r="C32" s="13"/>
    </row>
    <row r="33" spans="1:3" ht="20.100000000000001" customHeight="1">
      <c r="A33" s="111"/>
      <c r="B33" s="44"/>
      <c r="C33" s="34"/>
    </row>
    <row r="34" spans="1:3" ht="20.100000000000001" customHeight="1">
      <c r="A34" s="109" t="s">
        <v>32</v>
      </c>
      <c r="B34" s="60"/>
      <c r="C34" s="12"/>
    </row>
    <row r="35" spans="1:3" ht="20.100000000000001" customHeight="1">
      <c r="A35" s="110"/>
      <c r="B35" s="5"/>
      <c r="C35" s="13"/>
    </row>
    <row r="36" spans="1:3" ht="20.100000000000001" customHeight="1">
      <c r="A36" s="110"/>
      <c r="B36" s="5"/>
      <c r="C36" s="13"/>
    </row>
    <row r="37" spans="1:3" ht="20.100000000000001" customHeight="1">
      <c r="A37" s="110"/>
      <c r="B37" s="5"/>
      <c r="C37" s="13"/>
    </row>
    <row r="38" spans="1:3" ht="20.100000000000001" customHeight="1">
      <c r="A38" s="111"/>
      <c r="B38" s="6"/>
      <c r="C38" s="6"/>
    </row>
  </sheetData>
  <mergeCells count="8">
    <mergeCell ref="A29:A33"/>
    <mergeCell ref="A34:A38"/>
    <mergeCell ref="A2:A6"/>
    <mergeCell ref="A7:A9"/>
    <mergeCell ref="A10:A14"/>
    <mergeCell ref="A15:A16"/>
    <mergeCell ref="A17:A19"/>
    <mergeCell ref="A20:A28"/>
  </mergeCells>
  <phoneticPr fontId="2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C1C7C-1A02-4501-83C5-2ECD3795CACF}">
  <dimension ref="A1:C39"/>
  <sheetViews>
    <sheetView zoomScale="80" zoomScaleNormal="80" workbookViewId="0">
      <selection sqref="A1:XFD1048576"/>
    </sheetView>
  </sheetViews>
  <sheetFormatPr defaultRowHeight="16.5"/>
  <cols>
    <col min="1" max="1" width="14" style="1" customWidth="1"/>
    <col min="2" max="2" width="75" style="1" customWidth="1"/>
    <col min="3" max="3" width="80.25" style="1" bestFit="1" customWidth="1"/>
    <col min="4" max="16384" width="9" style="1"/>
  </cols>
  <sheetData>
    <row r="1" spans="1:3" s="2" customFormat="1" ht="24.95" customHeight="1">
      <c r="A1" s="80" t="s">
        <v>27</v>
      </c>
      <c r="B1" s="80" t="s">
        <v>118</v>
      </c>
      <c r="C1" s="80" t="s">
        <v>119</v>
      </c>
    </row>
    <row r="2" spans="1:3" s="2" customFormat="1" ht="20.100000000000001" customHeight="1">
      <c r="A2" s="109" t="s">
        <v>117</v>
      </c>
      <c r="B2" s="60"/>
      <c r="C2" s="60"/>
    </row>
    <row r="3" spans="1:3" s="2" customFormat="1" ht="20.100000000000001" customHeight="1">
      <c r="A3" s="110"/>
      <c r="B3" s="43"/>
      <c r="C3" s="13"/>
    </row>
    <row r="4" spans="1:3" s="2" customFormat="1" ht="20.100000000000001" customHeight="1">
      <c r="A4" s="110"/>
      <c r="B4" s="43"/>
      <c r="C4" s="13"/>
    </row>
    <row r="5" spans="1:3" s="2" customFormat="1" ht="20.100000000000001" customHeight="1">
      <c r="A5" s="110"/>
      <c r="B5" s="43"/>
      <c r="C5" s="13"/>
    </row>
    <row r="6" spans="1:3" s="2" customFormat="1" ht="20.100000000000001" customHeight="1">
      <c r="A6" s="111"/>
      <c r="B6" s="44"/>
      <c r="C6" s="34"/>
    </row>
    <row r="7" spans="1:3" ht="20.100000000000001" customHeight="1">
      <c r="A7" s="109" t="s">
        <v>95</v>
      </c>
      <c r="B7" s="60"/>
      <c r="C7" s="60"/>
    </row>
    <row r="8" spans="1:3" ht="20.100000000000001" customHeight="1">
      <c r="A8" s="110"/>
      <c r="B8" s="79"/>
      <c r="C8" s="13"/>
    </row>
    <row r="9" spans="1:3" ht="20.100000000000001" customHeight="1">
      <c r="A9" s="111"/>
      <c r="B9" s="44"/>
      <c r="C9" s="34"/>
    </row>
    <row r="10" spans="1:3" ht="20.100000000000001" customHeight="1">
      <c r="A10" s="109" t="s">
        <v>96</v>
      </c>
      <c r="B10" s="57"/>
      <c r="C10" s="60" t="s">
        <v>265</v>
      </c>
    </row>
    <row r="11" spans="1:3" ht="20.100000000000001" customHeight="1">
      <c r="A11" s="110"/>
      <c r="B11" s="43"/>
      <c r="C11" s="13"/>
    </row>
    <row r="12" spans="1:3" ht="20.100000000000001" customHeight="1">
      <c r="A12" s="110"/>
      <c r="B12" s="43"/>
      <c r="C12" s="13"/>
    </row>
    <row r="13" spans="1:3" ht="20.100000000000001" customHeight="1">
      <c r="A13" s="110"/>
      <c r="B13" s="43"/>
      <c r="C13" s="13"/>
    </row>
    <row r="14" spans="1:3" ht="20.100000000000001" customHeight="1">
      <c r="A14" s="111"/>
      <c r="B14" s="44"/>
      <c r="C14" s="34"/>
    </row>
    <row r="15" spans="1:3" ht="20.100000000000001" customHeight="1">
      <c r="A15" s="109" t="s">
        <v>97</v>
      </c>
      <c r="B15" s="42"/>
      <c r="C15" s="12"/>
    </row>
    <row r="16" spans="1:3" ht="20.100000000000001" customHeight="1">
      <c r="A16" s="111"/>
      <c r="B16" s="44"/>
      <c r="C16" s="34"/>
    </row>
    <row r="17" spans="1:3" ht="20.100000000000001" customHeight="1">
      <c r="A17" s="109" t="s">
        <v>98</v>
      </c>
      <c r="B17" s="42"/>
      <c r="C17" s="12"/>
    </row>
    <row r="18" spans="1:3" ht="20.100000000000001" customHeight="1">
      <c r="A18" s="110"/>
      <c r="B18" s="43"/>
      <c r="C18" s="13"/>
    </row>
    <row r="19" spans="1:3" ht="20.100000000000001" customHeight="1">
      <c r="A19" s="111"/>
      <c r="B19" s="44"/>
      <c r="C19" s="34"/>
    </row>
    <row r="20" spans="1:3" ht="20.100000000000001" customHeight="1">
      <c r="A20" s="109" t="s">
        <v>99</v>
      </c>
      <c r="B20" s="87" t="s">
        <v>251</v>
      </c>
      <c r="C20" s="89" t="s">
        <v>256</v>
      </c>
    </row>
    <row r="21" spans="1:3" ht="20.100000000000001" customHeight="1">
      <c r="A21" s="110"/>
      <c r="B21" s="88" t="s">
        <v>252</v>
      </c>
      <c r="C21" s="90" t="s">
        <v>257</v>
      </c>
    </row>
    <row r="22" spans="1:3" ht="20.100000000000001" customHeight="1">
      <c r="A22" s="110"/>
      <c r="B22" s="88" t="s">
        <v>253</v>
      </c>
      <c r="C22" s="90" t="s">
        <v>258</v>
      </c>
    </row>
    <row r="23" spans="1:3" ht="20.100000000000001" customHeight="1">
      <c r="A23" s="110"/>
      <c r="B23" s="88" t="s">
        <v>254</v>
      </c>
      <c r="C23" s="90" t="s">
        <v>259</v>
      </c>
    </row>
    <row r="24" spans="1:3" ht="20.100000000000001" customHeight="1">
      <c r="A24" s="110"/>
      <c r="B24" s="88" t="s">
        <v>255</v>
      </c>
      <c r="C24" s="91" t="s">
        <v>264</v>
      </c>
    </row>
    <row r="25" spans="1:3" ht="20.100000000000001" customHeight="1">
      <c r="A25" s="110"/>
      <c r="B25" s="84" t="s">
        <v>260</v>
      </c>
      <c r="C25" s="13"/>
    </row>
    <row r="26" spans="1:3" ht="20.100000000000001" customHeight="1">
      <c r="A26" s="110"/>
      <c r="B26" s="64" t="s">
        <v>261</v>
      </c>
      <c r="C26" s="13"/>
    </row>
    <row r="27" spans="1:3" ht="20.100000000000001" customHeight="1">
      <c r="A27" s="110"/>
      <c r="B27" s="64" t="s">
        <v>262</v>
      </c>
      <c r="C27" s="13"/>
    </row>
    <row r="28" spans="1:3" ht="20.100000000000001" customHeight="1">
      <c r="A28" s="110"/>
      <c r="B28" s="64" t="s">
        <v>263</v>
      </c>
      <c r="C28" s="86"/>
    </row>
    <row r="29" spans="1:3" ht="20.100000000000001" customHeight="1">
      <c r="A29" s="111"/>
      <c r="B29" s="44"/>
      <c r="C29" s="34"/>
    </row>
    <row r="30" spans="1:3" ht="20.100000000000001" customHeight="1">
      <c r="A30" s="109" t="s">
        <v>100</v>
      </c>
      <c r="B30" s="42"/>
      <c r="C30" s="12"/>
    </row>
    <row r="31" spans="1:3" ht="20.100000000000001" customHeight="1">
      <c r="A31" s="110"/>
      <c r="B31" s="43"/>
      <c r="C31" s="13"/>
    </row>
    <row r="32" spans="1:3" ht="20.100000000000001" customHeight="1">
      <c r="A32" s="110"/>
      <c r="B32" s="43"/>
      <c r="C32" s="13"/>
    </row>
    <row r="33" spans="1:3" ht="20.100000000000001" customHeight="1">
      <c r="A33" s="110"/>
      <c r="B33" s="43"/>
      <c r="C33" s="13"/>
    </row>
    <row r="34" spans="1:3" ht="20.100000000000001" customHeight="1">
      <c r="A34" s="111"/>
      <c r="B34" s="44"/>
      <c r="C34" s="34"/>
    </row>
    <row r="35" spans="1:3" ht="20.100000000000001" customHeight="1">
      <c r="A35" s="109" t="s">
        <v>32</v>
      </c>
      <c r="B35" s="60"/>
      <c r="C35" s="12"/>
    </row>
    <row r="36" spans="1:3" ht="20.100000000000001" customHeight="1">
      <c r="A36" s="110"/>
      <c r="B36" s="5"/>
      <c r="C36" s="13"/>
    </row>
    <row r="37" spans="1:3" ht="20.100000000000001" customHeight="1">
      <c r="A37" s="110"/>
      <c r="B37" s="5"/>
      <c r="C37" s="13"/>
    </row>
    <row r="38" spans="1:3" ht="20.100000000000001" customHeight="1">
      <c r="A38" s="110"/>
      <c r="B38" s="5"/>
      <c r="C38" s="13"/>
    </row>
    <row r="39" spans="1:3" ht="20.100000000000001" customHeight="1">
      <c r="A39" s="111"/>
      <c r="B39" s="6"/>
      <c r="C39" s="6"/>
    </row>
  </sheetData>
  <mergeCells count="8">
    <mergeCell ref="A30:A34"/>
    <mergeCell ref="A35:A39"/>
    <mergeCell ref="A2:A6"/>
    <mergeCell ref="A7:A9"/>
    <mergeCell ref="A10:A14"/>
    <mergeCell ref="A15:A16"/>
    <mergeCell ref="A17:A19"/>
    <mergeCell ref="A20:A29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BF18D-656F-4736-8A57-B8978173BA87}">
  <dimension ref="A1:C39"/>
  <sheetViews>
    <sheetView zoomScale="80" zoomScaleNormal="80" workbookViewId="0">
      <selection activeCell="C35" sqref="C35"/>
    </sheetView>
  </sheetViews>
  <sheetFormatPr defaultRowHeight="16.5"/>
  <cols>
    <col min="1" max="1" width="14" style="1" customWidth="1"/>
    <col min="2" max="2" width="75" style="1" customWidth="1"/>
    <col min="3" max="3" width="80.25" style="1" bestFit="1" customWidth="1"/>
    <col min="4" max="16384" width="9" style="1"/>
  </cols>
  <sheetData>
    <row r="1" spans="1:3" s="2" customFormat="1" ht="24.95" customHeight="1">
      <c r="A1" s="85" t="s">
        <v>27</v>
      </c>
      <c r="B1" s="85" t="s">
        <v>118</v>
      </c>
      <c r="C1" s="85" t="s">
        <v>119</v>
      </c>
    </row>
    <row r="2" spans="1:3" s="2" customFormat="1" ht="20.100000000000001" customHeight="1">
      <c r="A2" s="109" t="s">
        <v>117</v>
      </c>
      <c r="B2" s="60"/>
      <c r="C2" s="60"/>
    </row>
    <row r="3" spans="1:3" s="2" customFormat="1" ht="20.100000000000001" customHeight="1">
      <c r="A3" s="110"/>
      <c r="B3" s="43"/>
      <c r="C3" s="13"/>
    </row>
    <row r="4" spans="1:3" s="2" customFormat="1" ht="20.100000000000001" customHeight="1">
      <c r="A4" s="110"/>
      <c r="B4" s="43"/>
      <c r="C4" s="13"/>
    </row>
    <row r="5" spans="1:3" s="2" customFormat="1" ht="20.100000000000001" customHeight="1">
      <c r="A5" s="110"/>
      <c r="B5" s="43"/>
      <c r="C5" s="13"/>
    </row>
    <row r="6" spans="1:3" s="2" customFormat="1" ht="20.100000000000001" customHeight="1">
      <c r="A6" s="111"/>
      <c r="B6" s="44"/>
      <c r="C6" s="34"/>
    </row>
    <row r="7" spans="1:3" ht="20.100000000000001" customHeight="1">
      <c r="A7" s="109" t="s">
        <v>95</v>
      </c>
      <c r="B7" s="60"/>
      <c r="C7" s="60"/>
    </row>
    <row r="8" spans="1:3" ht="20.100000000000001" customHeight="1">
      <c r="A8" s="110"/>
      <c r="B8" s="79"/>
      <c r="C8" s="13"/>
    </row>
    <row r="9" spans="1:3" ht="20.100000000000001" customHeight="1">
      <c r="A9" s="111"/>
      <c r="B9" s="44"/>
      <c r="C9" s="34"/>
    </row>
    <row r="10" spans="1:3" ht="20.100000000000001" customHeight="1">
      <c r="A10" s="109" t="s">
        <v>96</v>
      </c>
      <c r="B10" s="57"/>
      <c r="C10" s="60"/>
    </row>
    <row r="11" spans="1:3" ht="20.100000000000001" customHeight="1">
      <c r="A11" s="110"/>
      <c r="B11" s="43"/>
      <c r="C11" s="13"/>
    </row>
    <row r="12" spans="1:3" ht="20.100000000000001" customHeight="1">
      <c r="A12" s="110"/>
      <c r="B12" s="43"/>
      <c r="C12" s="13"/>
    </row>
    <row r="13" spans="1:3" ht="20.100000000000001" customHeight="1">
      <c r="A13" s="110"/>
      <c r="B13" s="43"/>
      <c r="C13" s="13"/>
    </row>
    <row r="14" spans="1:3" ht="20.100000000000001" customHeight="1">
      <c r="A14" s="111"/>
      <c r="B14" s="44"/>
      <c r="C14" s="34"/>
    </row>
    <row r="15" spans="1:3" ht="20.100000000000001" customHeight="1">
      <c r="A15" s="109" t="s">
        <v>97</v>
      </c>
      <c r="B15" s="42"/>
      <c r="C15" s="12"/>
    </row>
    <row r="16" spans="1:3" ht="20.100000000000001" customHeight="1">
      <c r="A16" s="111"/>
      <c r="B16" s="44"/>
      <c r="C16" s="34"/>
    </row>
    <row r="17" spans="1:3" ht="20.100000000000001" customHeight="1">
      <c r="A17" s="109" t="s">
        <v>98</v>
      </c>
      <c r="B17" s="42"/>
      <c r="C17" s="12"/>
    </row>
    <row r="18" spans="1:3" ht="20.100000000000001" customHeight="1">
      <c r="A18" s="110"/>
      <c r="B18" s="43"/>
      <c r="C18" s="13"/>
    </row>
    <row r="19" spans="1:3" ht="20.100000000000001" customHeight="1">
      <c r="A19" s="111"/>
      <c r="B19" s="44"/>
      <c r="C19" s="34"/>
    </row>
    <row r="20" spans="1:3" ht="20.100000000000001" customHeight="1">
      <c r="A20" s="109" t="s">
        <v>99</v>
      </c>
      <c r="B20" s="93" t="s">
        <v>251</v>
      </c>
      <c r="C20" s="93" t="s">
        <v>256</v>
      </c>
    </row>
    <row r="21" spans="1:3" ht="20.100000000000001" customHeight="1">
      <c r="A21" s="110"/>
      <c r="B21" s="94" t="s">
        <v>252</v>
      </c>
      <c r="C21" s="94" t="s">
        <v>257</v>
      </c>
    </row>
    <row r="22" spans="1:3" ht="20.100000000000001" customHeight="1">
      <c r="A22" s="110"/>
      <c r="B22" s="94" t="s">
        <v>253</v>
      </c>
      <c r="C22" s="94" t="s">
        <v>258</v>
      </c>
    </row>
    <row r="23" spans="1:3" ht="20.100000000000001" customHeight="1">
      <c r="A23" s="110"/>
      <c r="B23" s="94" t="s">
        <v>254</v>
      </c>
      <c r="C23" s="94" t="s">
        <v>259</v>
      </c>
    </row>
    <row r="24" spans="1:3" ht="20.100000000000001" customHeight="1">
      <c r="A24" s="110"/>
      <c r="B24" s="94" t="s">
        <v>255</v>
      </c>
      <c r="C24" s="91" t="s">
        <v>267</v>
      </c>
    </row>
    <row r="25" spans="1:3" ht="20.100000000000001" customHeight="1">
      <c r="A25" s="110"/>
      <c r="B25" s="90" t="s">
        <v>266</v>
      </c>
      <c r="C25" s="13"/>
    </row>
    <row r="26" spans="1:3" ht="20.100000000000001" customHeight="1">
      <c r="A26" s="110"/>
      <c r="B26" s="64"/>
      <c r="C26" s="13"/>
    </row>
    <row r="27" spans="1:3" ht="20.100000000000001" customHeight="1">
      <c r="A27" s="110"/>
      <c r="B27" s="64"/>
      <c r="C27" s="13"/>
    </row>
    <row r="28" spans="1:3" ht="20.100000000000001" customHeight="1">
      <c r="A28" s="110"/>
      <c r="B28" s="64"/>
      <c r="C28" s="86"/>
    </row>
    <row r="29" spans="1:3" ht="20.100000000000001" customHeight="1">
      <c r="A29" s="111"/>
      <c r="B29" s="44"/>
      <c r="C29" s="34"/>
    </row>
    <row r="30" spans="1:3" ht="20.100000000000001" customHeight="1">
      <c r="A30" s="109" t="s">
        <v>100</v>
      </c>
      <c r="B30" s="42"/>
      <c r="C30" s="12"/>
    </row>
    <row r="31" spans="1:3" ht="20.100000000000001" customHeight="1">
      <c r="A31" s="110"/>
      <c r="B31" s="43"/>
      <c r="C31" s="13"/>
    </row>
    <row r="32" spans="1:3" ht="20.100000000000001" customHeight="1">
      <c r="A32" s="110"/>
      <c r="B32" s="43"/>
      <c r="C32" s="13"/>
    </row>
    <row r="33" spans="1:3" ht="20.100000000000001" customHeight="1">
      <c r="A33" s="110"/>
      <c r="B33" s="43"/>
      <c r="C33" s="13"/>
    </row>
    <row r="34" spans="1:3" ht="20.100000000000001" customHeight="1">
      <c r="A34" s="111"/>
      <c r="B34" s="44"/>
      <c r="C34" s="34"/>
    </row>
    <row r="35" spans="1:3" ht="20.100000000000001" customHeight="1">
      <c r="A35" s="109" t="s">
        <v>32</v>
      </c>
      <c r="B35" s="60" t="s">
        <v>268</v>
      </c>
      <c r="C35" s="12" t="s">
        <v>269</v>
      </c>
    </row>
    <row r="36" spans="1:3" ht="20.100000000000001" customHeight="1">
      <c r="A36" s="110"/>
      <c r="B36" s="5"/>
      <c r="C36" s="13"/>
    </row>
    <row r="37" spans="1:3" ht="20.100000000000001" customHeight="1">
      <c r="A37" s="110"/>
      <c r="B37" s="5"/>
      <c r="C37" s="13"/>
    </row>
    <row r="38" spans="1:3" ht="20.100000000000001" customHeight="1">
      <c r="A38" s="110"/>
      <c r="B38" s="5"/>
      <c r="C38" s="13"/>
    </row>
    <row r="39" spans="1:3" ht="20.100000000000001" customHeight="1">
      <c r="A39" s="111"/>
      <c r="B39" s="6"/>
      <c r="C39" s="6"/>
    </row>
  </sheetData>
  <mergeCells count="8">
    <mergeCell ref="A30:A34"/>
    <mergeCell ref="A35:A39"/>
    <mergeCell ref="A2:A6"/>
    <mergeCell ref="A7:A9"/>
    <mergeCell ref="A10:A14"/>
    <mergeCell ref="A15:A16"/>
    <mergeCell ref="A17:A19"/>
    <mergeCell ref="A20:A29"/>
  </mergeCells>
  <phoneticPr fontId="2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C1FB8-7338-481A-91F6-810371053C00}">
  <dimension ref="A1:C39"/>
  <sheetViews>
    <sheetView zoomScale="80" zoomScaleNormal="80" workbookViewId="0">
      <selection activeCell="C15" sqref="C15"/>
    </sheetView>
  </sheetViews>
  <sheetFormatPr defaultRowHeight="16.5"/>
  <cols>
    <col min="1" max="1" width="14" style="1" customWidth="1"/>
    <col min="2" max="2" width="75" style="1" customWidth="1"/>
    <col min="3" max="3" width="80.25" style="1" bestFit="1" customWidth="1"/>
    <col min="4" max="16384" width="9" style="1"/>
  </cols>
  <sheetData>
    <row r="1" spans="1:3" s="2" customFormat="1" ht="24.95" customHeight="1">
      <c r="A1" s="92" t="s">
        <v>27</v>
      </c>
      <c r="B1" s="92" t="s">
        <v>118</v>
      </c>
      <c r="C1" s="92" t="s">
        <v>119</v>
      </c>
    </row>
    <row r="2" spans="1:3" s="2" customFormat="1" ht="20.100000000000001" customHeight="1">
      <c r="A2" s="109" t="s">
        <v>117</v>
      </c>
      <c r="B2" s="60"/>
      <c r="C2" s="60"/>
    </row>
    <row r="3" spans="1:3" s="2" customFormat="1" ht="20.100000000000001" customHeight="1">
      <c r="A3" s="110"/>
      <c r="B3" s="43"/>
      <c r="C3" s="13"/>
    </row>
    <row r="4" spans="1:3" s="2" customFormat="1" ht="20.100000000000001" customHeight="1">
      <c r="A4" s="110"/>
      <c r="B4" s="43"/>
      <c r="C4" s="13"/>
    </row>
    <row r="5" spans="1:3" s="2" customFormat="1" ht="20.100000000000001" customHeight="1">
      <c r="A5" s="110"/>
      <c r="B5" s="43"/>
      <c r="C5" s="13"/>
    </row>
    <row r="6" spans="1:3" s="2" customFormat="1" ht="20.100000000000001" customHeight="1">
      <c r="A6" s="111"/>
      <c r="B6" s="44"/>
      <c r="C6" s="34"/>
    </row>
    <row r="7" spans="1:3" ht="20.100000000000001" customHeight="1">
      <c r="A7" s="109" t="s">
        <v>95</v>
      </c>
      <c r="B7" s="60" t="s">
        <v>271</v>
      </c>
      <c r="C7" s="60"/>
    </row>
    <row r="8" spans="1:3" ht="20.100000000000001" customHeight="1">
      <c r="A8" s="110"/>
      <c r="B8" s="79"/>
      <c r="C8" s="13"/>
    </row>
    <row r="9" spans="1:3" ht="20.100000000000001" customHeight="1">
      <c r="A9" s="111"/>
      <c r="B9" s="44"/>
      <c r="C9" s="34"/>
    </row>
    <row r="10" spans="1:3" ht="20.100000000000001" customHeight="1">
      <c r="A10" s="109" t="s">
        <v>96</v>
      </c>
      <c r="B10" s="57" t="s">
        <v>272</v>
      </c>
      <c r="C10" s="60"/>
    </row>
    <row r="11" spans="1:3" ht="20.100000000000001" customHeight="1">
      <c r="A11" s="110"/>
      <c r="B11" s="43"/>
      <c r="C11" s="13"/>
    </row>
    <row r="12" spans="1:3" ht="20.100000000000001" customHeight="1">
      <c r="A12" s="110"/>
      <c r="B12" s="43"/>
      <c r="C12" s="13"/>
    </row>
    <row r="13" spans="1:3" ht="20.100000000000001" customHeight="1">
      <c r="A13" s="110"/>
      <c r="B13" s="43"/>
      <c r="C13" s="13"/>
    </row>
    <row r="14" spans="1:3" ht="20.100000000000001" customHeight="1">
      <c r="A14" s="111"/>
      <c r="B14" s="44"/>
      <c r="C14" s="34"/>
    </row>
    <row r="15" spans="1:3" ht="20.100000000000001" customHeight="1">
      <c r="A15" s="109" t="s">
        <v>97</v>
      </c>
      <c r="B15" s="42"/>
      <c r="C15" s="57" t="s">
        <v>273</v>
      </c>
    </row>
    <row r="16" spans="1:3" ht="20.100000000000001" customHeight="1">
      <c r="A16" s="111"/>
      <c r="B16" s="44"/>
      <c r="C16" s="34"/>
    </row>
    <row r="17" spans="1:3" ht="20.100000000000001" customHeight="1">
      <c r="A17" s="109" t="s">
        <v>98</v>
      </c>
      <c r="B17" s="42"/>
      <c r="C17" s="12"/>
    </row>
    <row r="18" spans="1:3" ht="20.100000000000001" customHeight="1">
      <c r="A18" s="110"/>
      <c r="B18" s="43"/>
      <c r="C18" s="13"/>
    </row>
    <row r="19" spans="1:3" ht="20.100000000000001" customHeight="1">
      <c r="A19" s="111"/>
      <c r="B19" s="44"/>
      <c r="C19" s="34"/>
    </row>
    <row r="20" spans="1:3" ht="20.100000000000001" customHeight="1">
      <c r="A20" s="109" t="s">
        <v>99</v>
      </c>
      <c r="B20" s="93" t="s">
        <v>284</v>
      </c>
      <c r="C20" s="93" t="s">
        <v>291</v>
      </c>
    </row>
    <row r="21" spans="1:3" ht="20.100000000000001" customHeight="1">
      <c r="A21" s="110"/>
      <c r="B21" s="94" t="s">
        <v>285</v>
      </c>
      <c r="C21" s="94" t="s">
        <v>270</v>
      </c>
    </row>
    <row r="22" spans="1:3" ht="20.100000000000001" customHeight="1">
      <c r="A22" s="110"/>
      <c r="B22" s="94" t="s">
        <v>286</v>
      </c>
      <c r="C22" s="94" t="s">
        <v>282</v>
      </c>
    </row>
    <row r="23" spans="1:3" ht="20.100000000000001" customHeight="1">
      <c r="A23" s="110"/>
      <c r="B23" s="94" t="s">
        <v>287</v>
      </c>
      <c r="C23" s="94"/>
    </row>
    <row r="24" spans="1:3" ht="20.100000000000001" customHeight="1">
      <c r="A24" s="110"/>
      <c r="B24" s="94" t="s">
        <v>288</v>
      </c>
      <c r="C24" s="91"/>
    </row>
    <row r="25" spans="1:3" ht="20.100000000000001" customHeight="1">
      <c r="A25" s="110"/>
      <c r="B25" s="94" t="s">
        <v>289</v>
      </c>
      <c r="C25" s="13"/>
    </row>
    <row r="26" spans="1:3" ht="20.100000000000001" customHeight="1">
      <c r="A26" s="110"/>
      <c r="B26" s="97" t="s">
        <v>290</v>
      </c>
      <c r="C26" s="13"/>
    </row>
    <row r="27" spans="1:3" ht="20.100000000000001" customHeight="1">
      <c r="A27" s="110"/>
      <c r="B27" s="50" t="s">
        <v>292</v>
      </c>
      <c r="C27" s="13"/>
    </row>
    <row r="28" spans="1:3" ht="20.100000000000001" customHeight="1">
      <c r="A28" s="110"/>
      <c r="B28" s="64"/>
      <c r="C28" s="86"/>
    </row>
    <row r="29" spans="1:3" ht="20.100000000000001" customHeight="1">
      <c r="A29" s="111"/>
      <c r="B29" s="44"/>
      <c r="C29" s="34"/>
    </row>
    <row r="30" spans="1:3" ht="20.100000000000001" customHeight="1">
      <c r="A30" s="109" t="s">
        <v>100</v>
      </c>
      <c r="B30" s="42"/>
      <c r="C30" s="12"/>
    </row>
    <row r="31" spans="1:3" ht="20.100000000000001" customHeight="1">
      <c r="A31" s="110"/>
      <c r="B31" s="43"/>
      <c r="C31" s="13"/>
    </row>
    <row r="32" spans="1:3" ht="20.100000000000001" customHeight="1">
      <c r="A32" s="110"/>
      <c r="B32" s="43"/>
      <c r="C32" s="13"/>
    </row>
    <row r="33" spans="1:3" ht="20.100000000000001" customHeight="1">
      <c r="A33" s="110"/>
      <c r="B33" s="43"/>
      <c r="C33" s="13"/>
    </row>
    <row r="34" spans="1:3" ht="20.100000000000001" customHeight="1">
      <c r="A34" s="111"/>
      <c r="B34" s="44"/>
      <c r="C34" s="34"/>
    </row>
    <row r="35" spans="1:3" ht="20.100000000000001" customHeight="1">
      <c r="A35" s="109" t="s">
        <v>32</v>
      </c>
      <c r="B35" s="12"/>
      <c r="C35" s="12"/>
    </row>
    <row r="36" spans="1:3" ht="20.100000000000001" customHeight="1">
      <c r="A36" s="110"/>
      <c r="B36" s="5"/>
      <c r="C36" s="13"/>
    </row>
    <row r="37" spans="1:3" ht="20.100000000000001" customHeight="1">
      <c r="A37" s="110"/>
      <c r="B37" s="5"/>
      <c r="C37" s="13"/>
    </row>
    <row r="38" spans="1:3" ht="20.100000000000001" customHeight="1">
      <c r="A38" s="110"/>
      <c r="B38" s="5"/>
      <c r="C38" s="13"/>
    </row>
    <row r="39" spans="1:3" ht="20.100000000000001" customHeight="1">
      <c r="A39" s="111"/>
      <c r="B39" s="6"/>
      <c r="C39" s="6"/>
    </row>
  </sheetData>
  <mergeCells count="8">
    <mergeCell ref="A30:A34"/>
    <mergeCell ref="A35:A39"/>
    <mergeCell ref="A2:A6"/>
    <mergeCell ref="A7:A9"/>
    <mergeCell ref="A10:A14"/>
    <mergeCell ref="A15:A16"/>
    <mergeCell ref="A17:A19"/>
    <mergeCell ref="A20:A29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658E9-0E2B-4D1D-A528-8858C5AACA81}">
  <dimension ref="A1:C39"/>
  <sheetViews>
    <sheetView zoomScale="80" zoomScaleNormal="80" workbookViewId="0">
      <selection sqref="A1:XFD1048576"/>
    </sheetView>
  </sheetViews>
  <sheetFormatPr defaultRowHeight="16.5"/>
  <cols>
    <col min="1" max="1" width="14" style="1" customWidth="1"/>
    <col min="2" max="2" width="75" style="1" customWidth="1"/>
    <col min="3" max="3" width="80.25" style="1" bestFit="1" customWidth="1"/>
    <col min="4" max="16384" width="9" style="1"/>
  </cols>
  <sheetData>
    <row r="1" spans="1:3" s="2" customFormat="1" ht="24.95" customHeight="1">
      <c r="A1" s="95" t="s">
        <v>27</v>
      </c>
      <c r="B1" s="95" t="s">
        <v>118</v>
      </c>
      <c r="C1" s="95" t="s">
        <v>119</v>
      </c>
    </row>
    <row r="2" spans="1:3" s="2" customFormat="1" ht="20.100000000000001" customHeight="1">
      <c r="A2" s="109" t="s">
        <v>117</v>
      </c>
      <c r="B2" s="60"/>
      <c r="C2" s="60"/>
    </row>
    <row r="3" spans="1:3" s="2" customFormat="1" ht="20.100000000000001" customHeight="1">
      <c r="A3" s="110"/>
      <c r="B3" s="43"/>
      <c r="C3" s="13"/>
    </row>
    <row r="4" spans="1:3" s="2" customFormat="1" ht="20.100000000000001" customHeight="1">
      <c r="A4" s="110"/>
      <c r="B4" s="43"/>
      <c r="C4" s="13"/>
    </row>
    <row r="5" spans="1:3" s="2" customFormat="1" ht="20.100000000000001" customHeight="1">
      <c r="A5" s="110"/>
      <c r="B5" s="43"/>
      <c r="C5" s="13"/>
    </row>
    <row r="6" spans="1:3" s="2" customFormat="1" ht="20.100000000000001" customHeight="1">
      <c r="A6" s="111"/>
      <c r="B6" s="44"/>
      <c r="C6" s="34"/>
    </row>
    <row r="7" spans="1:3" ht="20.100000000000001" customHeight="1">
      <c r="A7" s="109" t="s">
        <v>95</v>
      </c>
      <c r="B7" s="60"/>
      <c r="C7" s="60"/>
    </row>
    <row r="8" spans="1:3" ht="20.100000000000001" customHeight="1">
      <c r="A8" s="110"/>
      <c r="B8" s="79"/>
      <c r="C8" s="13"/>
    </row>
    <row r="9" spans="1:3" ht="20.100000000000001" customHeight="1">
      <c r="A9" s="111"/>
      <c r="B9" s="44"/>
      <c r="C9" s="34"/>
    </row>
    <row r="10" spans="1:3" ht="20.100000000000001" customHeight="1">
      <c r="A10" s="109" t="s">
        <v>96</v>
      </c>
      <c r="B10" s="57"/>
      <c r="C10" s="60"/>
    </row>
    <row r="11" spans="1:3" ht="20.100000000000001" customHeight="1">
      <c r="A11" s="110"/>
      <c r="B11" s="43"/>
      <c r="C11" s="13"/>
    </row>
    <row r="12" spans="1:3" ht="20.100000000000001" customHeight="1">
      <c r="A12" s="110"/>
      <c r="B12" s="43"/>
      <c r="C12" s="13"/>
    </row>
    <row r="13" spans="1:3" ht="20.100000000000001" customHeight="1">
      <c r="A13" s="110"/>
      <c r="B13" s="43"/>
      <c r="C13" s="13"/>
    </row>
    <row r="14" spans="1:3" ht="20.100000000000001" customHeight="1">
      <c r="A14" s="111"/>
      <c r="B14" s="44"/>
      <c r="C14" s="34"/>
    </row>
    <row r="15" spans="1:3" ht="20.100000000000001" customHeight="1">
      <c r="A15" s="109" t="s">
        <v>97</v>
      </c>
      <c r="B15" s="42"/>
      <c r="C15" s="57"/>
    </row>
    <row r="16" spans="1:3" ht="20.100000000000001" customHeight="1">
      <c r="A16" s="111"/>
      <c r="B16" s="44"/>
      <c r="C16" s="34"/>
    </row>
    <row r="17" spans="1:3" ht="20.100000000000001" customHeight="1">
      <c r="A17" s="109" t="s">
        <v>98</v>
      </c>
      <c r="B17" s="42"/>
      <c r="C17" s="12"/>
    </row>
    <row r="18" spans="1:3" ht="20.100000000000001" customHeight="1">
      <c r="A18" s="110"/>
      <c r="B18" s="43"/>
      <c r="C18" s="13"/>
    </row>
    <row r="19" spans="1:3" ht="20.100000000000001" customHeight="1">
      <c r="A19" s="111"/>
      <c r="B19" s="44"/>
      <c r="C19" s="34"/>
    </row>
    <row r="20" spans="1:3" ht="20.100000000000001" customHeight="1">
      <c r="A20" s="109" t="s">
        <v>99</v>
      </c>
      <c r="B20" s="93" t="s">
        <v>274</v>
      </c>
      <c r="C20" s="93" t="s">
        <v>280</v>
      </c>
    </row>
    <row r="21" spans="1:3" ht="20.100000000000001" customHeight="1">
      <c r="A21" s="110"/>
      <c r="B21" s="94" t="s">
        <v>275</v>
      </c>
      <c r="C21" s="94" t="s">
        <v>281</v>
      </c>
    </row>
    <row r="22" spans="1:3" ht="20.100000000000001" customHeight="1">
      <c r="A22" s="110"/>
      <c r="B22" s="94" t="s">
        <v>276</v>
      </c>
      <c r="C22" s="94" t="s">
        <v>282</v>
      </c>
    </row>
    <row r="23" spans="1:3" ht="20.100000000000001" customHeight="1">
      <c r="A23" s="110"/>
      <c r="B23" s="94" t="s">
        <v>277</v>
      </c>
      <c r="C23" s="94"/>
    </row>
    <row r="24" spans="1:3" ht="20.100000000000001" customHeight="1">
      <c r="A24" s="110"/>
      <c r="B24" s="94" t="s">
        <v>278</v>
      </c>
      <c r="C24" s="91"/>
    </row>
    <row r="25" spans="1:3" ht="20.100000000000001" customHeight="1">
      <c r="A25" s="110"/>
      <c r="B25" s="94" t="s">
        <v>279</v>
      </c>
      <c r="C25" s="13"/>
    </row>
    <row r="26" spans="1:3" ht="20.100000000000001" customHeight="1">
      <c r="A26" s="110"/>
      <c r="B26" s="64" t="s">
        <v>283</v>
      </c>
      <c r="C26" s="13"/>
    </row>
    <row r="27" spans="1:3" ht="20.100000000000001" customHeight="1">
      <c r="A27" s="110"/>
      <c r="B27" s="64"/>
      <c r="C27" s="13"/>
    </row>
    <row r="28" spans="1:3" ht="20.100000000000001" customHeight="1">
      <c r="A28" s="110"/>
      <c r="B28" s="64"/>
      <c r="C28" s="86"/>
    </row>
    <row r="29" spans="1:3" ht="20.100000000000001" customHeight="1">
      <c r="A29" s="111"/>
      <c r="B29" s="44"/>
      <c r="C29" s="34"/>
    </row>
    <row r="30" spans="1:3" ht="20.100000000000001" customHeight="1">
      <c r="A30" s="109" t="s">
        <v>100</v>
      </c>
      <c r="B30" s="42"/>
      <c r="C30" s="12"/>
    </row>
    <row r="31" spans="1:3" ht="20.100000000000001" customHeight="1">
      <c r="A31" s="110"/>
      <c r="B31" s="43"/>
      <c r="C31" s="13"/>
    </row>
    <row r="32" spans="1:3" ht="20.100000000000001" customHeight="1">
      <c r="A32" s="110"/>
      <c r="B32" s="43"/>
      <c r="C32" s="13"/>
    </row>
    <row r="33" spans="1:3" ht="20.100000000000001" customHeight="1">
      <c r="A33" s="110"/>
      <c r="B33" s="43"/>
      <c r="C33" s="13"/>
    </row>
    <row r="34" spans="1:3" ht="20.100000000000001" customHeight="1">
      <c r="A34" s="111"/>
      <c r="B34" s="44"/>
      <c r="C34" s="34"/>
    </row>
    <row r="35" spans="1:3" ht="20.100000000000001" customHeight="1">
      <c r="A35" s="109" t="s">
        <v>32</v>
      </c>
      <c r="B35" s="12"/>
      <c r="C35" s="12"/>
    </row>
    <row r="36" spans="1:3" ht="20.100000000000001" customHeight="1">
      <c r="A36" s="110"/>
      <c r="B36" s="5"/>
      <c r="C36" s="13"/>
    </row>
    <row r="37" spans="1:3" ht="20.100000000000001" customHeight="1">
      <c r="A37" s="110"/>
      <c r="B37" s="5"/>
      <c r="C37" s="13"/>
    </row>
    <row r="38" spans="1:3" ht="20.100000000000001" customHeight="1">
      <c r="A38" s="110"/>
      <c r="B38" s="5"/>
      <c r="C38" s="13"/>
    </row>
    <row r="39" spans="1:3" ht="20.100000000000001" customHeight="1">
      <c r="A39" s="111"/>
      <c r="B39" s="6"/>
      <c r="C39" s="6"/>
    </row>
  </sheetData>
  <mergeCells count="8">
    <mergeCell ref="A30:A34"/>
    <mergeCell ref="A35:A39"/>
    <mergeCell ref="A2:A6"/>
    <mergeCell ref="A7:A9"/>
    <mergeCell ref="A10:A14"/>
    <mergeCell ref="A15:A16"/>
    <mergeCell ref="A17:A19"/>
    <mergeCell ref="A20:A29"/>
  </mergeCells>
  <phoneticPr fontId="2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895AE-A631-47B5-AD7A-DB0700D71CAA}">
  <dimension ref="A1:C39"/>
  <sheetViews>
    <sheetView zoomScale="80" zoomScaleNormal="80" workbookViewId="0">
      <selection sqref="A1:XFD1048576"/>
    </sheetView>
  </sheetViews>
  <sheetFormatPr defaultRowHeight="16.5"/>
  <cols>
    <col min="1" max="1" width="14" style="1" customWidth="1"/>
    <col min="2" max="2" width="75" style="1" customWidth="1"/>
    <col min="3" max="3" width="80.25" style="1" bestFit="1" customWidth="1"/>
    <col min="4" max="16384" width="9" style="1"/>
  </cols>
  <sheetData>
    <row r="1" spans="1:3" s="2" customFormat="1" ht="24.95" customHeight="1">
      <c r="A1" s="96" t="s">
        <v>27</v>
      </c>
      <c r="B1" s="96" t="s">
        <v>118</v>
      </c>
      <c r="C1" s="96" t="s">
        <v>119</v>
      </c>
    </row>
    <row r="2" spans="1:3" s="2" customFormat="1" ht="20.100000000000001" customHeight="1">
      <c r="A2" s="109" t="s">
        <v>117</v>
      </c>
      <c r="B2" s="60" t="s">
        <v>304</v>
      </c>
      <c r="C2" s="60" t="s">
        <v>303</v>
      </c>
    </row>
    <row r="3" spans="1:3" s="2" customFormat="1" ht="20.100000000000001" customHeight="1">
      <c r="A3" s="110"/>
      <c r="B3" s="43"/>
      <c r="C3" s="13"/>
    </row>
    <row r="4" spans="1:3" s="2" customFormat="1" ht="20.100000000000001" customHeight="1">
      <c r="A4" s="110"/>
      <c r="B4" s="43"/>
      <c r="C4" s="13"/>
    </row>
    <row r="5" spans="1:3" s="2" customFormat="1" ht="20.100000000000001" customHeight="1">
      <c r="A5" s="110"/>
      <c r="B5" s="43"/>
      <c r="C5" s="13"/>
    </row>
    <row r="6" spans="1:3" s="2" customFormat="1" ht="20.100000000000001" customHeight="1">
      <c r="A6" s="111"/>
      <c r="B6" s="44"/>
      <c r="C6" s="34"/>
    </row>
    <row r="7" spans="1:3" ht="20.100000000000001" customHeight="1">
      <c r="A7" s="109" t="s">
        <v>95</v>
      </c>
      <c r="B7" s="60"/>
      <c r="C7" s="60"/>
    </row>
    <row r="8" spans="1:3" ht="20.100000000000001" customHeight="1">
      <c r="A8" s="110"/>
      <c r="B8" s="79"/>
      <c r="C8" s="13"/>
    </row>
    <row r="9" spans="1:3" ht="20.100000000000001" customHeight="1">
      <c r="A9" s="111"/>
      <c r="B9" s="44"/>
      <c r="C9" s="34"/>
    </row>
    <row r="10" spans="1:3" ht="20.100000000000001" customHeight="1">
      <c r="A10" s="109" t="s">
        <v>96</v>
      </c>
      <c r="B10" s="60" t="s">
        <v>305</v>
      </c>
      <c r="C10" s="60"/>
    </row>
    <row r="11" spans="1:3" ht="20.100000000000001" customHeight="1">
      <c r="A11" s="110"/>
      <c r="B11" s="43"/>
      <c r="C11" s="13"/>
    </row>
    <row r="12" spans="1:3" ht="20.100000000000001" customHeight="1">
      <c r="A12" s="110"/>
      <c r="B12" s="43"/>
      <c r="C12" s="13"/>
    </row>
    <row r="13" spans="1:3" ht="20.100000000000001" customHeight="1">
      <c r="A13" s="110"/>
      <c r="B13" s="43"/>
      <c r="C13" s="13"/>
    </row>
    <row r="14" spans="1:3" ht="20.100000000000001" customHeight="1">
      <c r="A14" s="111"/>
      <c r="B14" s="44"/>
      <c r="C14" s="34"/>
    </row>
    <row r="15" spans="1:3" ht="20.100000000000001" customHeight="1">
      <c r="A15" s="109" t="s">
        <v>97</v>
      </c>
      <c r="B15" s="60" t="s">
        <v>306</v>
      </c>
      <c r="C15" s="60" t="s">
        <v>306</v>
      </c>
    </row>
    <row r="16" spans="1:3" ht="20.100000000000001" customHeight="1">
      <c r="A16" s="111"/>
      <c r="B16" s="44"/>
      <c r="C16" s="34"/>
    </row>
    <row r="17" spans="1:3" ht="20.100000000000001" customHeight="1">
      <c r="A17" s="109" t="s">
        <v>98</v>
      </c>
      <c r="B17" s="42"/>
      <c r="C17" s="12"/>
    </row>
    <row r="18" spans="1:3" ht="20.100000000000001" customHeight="1">
      <c r="A18" s="110"/>
      <c r="B18" s="43"/>
      <c r="C18" s="13"/>
    </row>
    <row r="19" spans="1:3" ht="20.100000000000001" customHeight="1">
      <c r="A19" s="111"/>
      <c r="B19" s="44"/>
      <c r="C19" s="34"/>
    </row>
    <row r="20" spans="1:3" ht="20.100000000000001" customHeight="1">
      <c r="A20" s="109" t="s">
        <v>99</v>
      </c>
      <c r="B20" s="93" t="s">
        <v>293</v>
      </c>
      <c r="C20" s="93" t="s">
        <v>299</v>
      </c>
    </row>
    <row r="21" spans="1:3" ht="20.100000000000001" customHeight="1">
      <c r="A21" s="110"/>
      <c r="B21" s="94" t="s">
        <v>294</v>
      </c>
      <c r="C21" s="94" t="s">
        <v>300</v>
      </c>
    </row>
    <row r="22" spans="1:3" ht="20.100000000000001" customHeight="1">
      <c r="A22" s="110"/>
      <c r="B22" s="94" t="s">
        <v>295</v>
      </c>
      <c r="C22" s="94" t="s">
        <v>282</v>
      </c>
    </row>
    <row r="23" spans="1:3" ht="20.100000000000001" customHeight="1">
      <c r="A23" s="110"/>
      <c r="B23" s="94" t="s">
        <v>296</v>
      </c>
      <c r="C23" s="94"/>
    </row>
    <row r="24" spans="1:3" ht="20.100000000000001" customHeight="1">
      <c r="A24" s="110"/>
      <c r="B24" s="94" t="s">
        <v>297</v>
      </c>
      <c r="C24" s="91"/>
    </row>
    <row r="25" spans="1:3" ht="20.100000000000001" customHeight="1">
      <c r="A25" s="110"/>
      <c r="B25" s="94" t="s">
        <v>298</v>
      </c>
      <c r="C25" s="13"/>
    </row>
    <row r="26" spans="1:3" ht="20.100000000000001" customHeight="1">
      <c r="A26" s="110"/>
      <c r="B26" s="64" t="s">
        <v>301</v>
      </c>
      <c r="C26" s="13"/>
    </row>
    <row r="27" spans="1:3" ht="20.100000000000001" customHeight="1">
      <c r="A27" s="110"/>
      <c r="B27" s="64"/>
      <c r="C27" s="13"/>
    </row>
    <row r="28" spans="1:3" ht="20.100000000000001" customHeight="1">
      <c r="A28" s="110"/>
      <c r="B28" s="64"/>
      <c r="C28" s="86"/>
    </row>
    <row r="29" spans="1:3" ht="20.100000000000001" customHeight="1">
      <c r="A29" s="111"/>
      <c r="B29" s="44"/>
      <c r="C29" s="34"/>
    </row>
    <row r="30" spans="1:3" ht="20.100000000000001" customHeight="1">
      <c r="A30" s="109" t="s">
        <v>100</v>
      </c>
      <c r="B30" s="42"/>
      <c r="C30" s="12"/>
    </row>
    <row r="31" spans="1:3" ht="20.100000000000001" customHeight="1">
      <c r="A31" s="110"/>
      <c r="B31" s="43"/>
      <c r="C31" s="13"/>
    </row>
    <row r="32" spans="1:3" ht="20.100000000000001" customHeight="1">
      <c r="A32" s="110"/>
      <c r="B32" s="43"/>
      <c r="C32" s="13"/>
    </row>
    <row r="33" spans="1:3" ht="20.100000000000001" customHeight="1">
      <c r="A33" s="110"/>
      <c r="B33" s="43"/>
      <c r="C33" s="13"/>
    </row>
    <row r="34" spans="1:3" ht="20.100000000000001" customHeight="1">
      <c r="A34" s="111"/>
      <c r="B34" s="44"/>
      <c r="C34" s="34"/>
    </row>
    <row r="35" spans="1:3" ht="20.100000000000001" customHeight="1">
      <c r="A35" s="109" t="s">
        <v>32</v>
      </c>
      <c r="B35" s="12"/>
      <c r="C35" s="12" t="s">
        <v>302</v>
      </c>
    </row>
    <row r="36" spans="1:3" ht="20.100000000000001" customHeight="1">
      <c r="A36" s="110"/>
      <c r="B36" s="5"/>
      <c r="C36" s="13"/>
    </row>
    <row r="37" spans="1:3" ht="20.100000000000001" customHeight="1">
      <c r="A37" s="110"/>
      <c r="B37" s="5"/>
      <c r="C37" s="13"/>
    </row>
    <row r="38" spans="1:3" ht="20.100000000000001" customHeight="1">
      <c r="A38" s="110"/>
      <c r="B38" s="5"/>
      <c r="C38" s="13"/>
    </row>
    <row r="39" spans="1:3" ht="20.100000000000001" customHeight="1">
      <c r="A39" s="111"/>
      <c r="B39" s="6"/>
      <c r="C39" s="6"/>
    </row>
  </sheetData>
  <mergeCells count="8">
    <mergeCell ref="A30:A34"/>
    <mergeCell ref="A35:A39"/>
    <mergeCell ref="A2:A6"/>
    <mergeCell ref="A7:A9"/>
    <mergeCell ref="A10:A14"/>
    <mergeCell ref="A15:A16"/>
    <mergeCell ref="A17:A19"/>
    <mergeCell ref="A20:A29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11707-EC27-4916-AC2F-B48DD03B22D6}">
  <dimension ref="A1:C39"/>
  <sheetViews>
    <sheetView zoomScale="80" zoomScaleNormal="80" workbookViewId="0">
      <selection sqref="A1:XFD1048576"/>
    </sheetView>
  </sheetViews>
  <sheetFormatPr defaultRowHeight="16.5"/>
  <cols>
    <col min="1" max="1" width="14" style="1" customWidth="1"/>
    <col min="2" max="2" width="75" style="1" customWidth="1"/>
    <col min="3" max="3" width="80.25" style="1" bestFit="1" customWidth="1"/>
    <col min="4" max="16384" width="9" style="1"/>
  </cols>
  <sheetData>
    <row r="1" spans="1:3" s="2" customFormat="1" ht="24.95" customHeight="1">
      <c r="A1" s="98" t="s">
        <v>27</v>
      </c>
      <c r="B1" s="98" t="s">
        <v>118</v>
      </c>
      <c r="C1" s="98" t="s">
        <v>119</v>
      </c>
    </row>
    <row r="2" spans="1:3" s="2" customFormat="1" ht="20.100000000000001" customHeight="1">
      <c r="A2" s="109" t="s">
        <v>117</v>
      </c>
      <c r="B2" s="60" t="s">
        <v>307</v>
      </c>
      <c r="C2" s="60"/>
    </row>
    <row r="3" spans="1:3" s="2" customFormat="1" ht="20.100000000000001" customHeight="1">
      <c r="A3" s="110"/>
      <c r="B3" s="79" t="s">
        <v>308</v>
      </c>
      <c r="C3" s="13"/>
    </row>
    <row r="4" spans="1:3" s="2" customFormat="1" ht="20.100000000000001" customHeight="1">
      <c r="A4" s="110"/>
      <c r="B4" s="79" t="s">
        <v>309</v>
      </c>
      <c r="C4" s="13"/>
    </row>
    <row r="5" spans="1:3" s="2" customFormat="1" ht="20.100000000000001" customHeight="1">
      <c r="A5" s="110"/>
      <c r="B5" s="79" t="s">
        <v>310</v>
      </c>
      <c r="C5" s="13"/>
    </row>
    <row r="6" spans="1:3" s="2" customFormat="1" ht="20.100000000000001" customHeight="1">
      <c r="A6" s="111"/>
      <c r="B6" s="44"/>
      <c r="C6" s="34"/>
    </row>
    <row r="7" spans="1:3" ht="20.100000000000001" customHeight="1">
      <c r="A7" s="109" t="s">
        <v>95</v>
      </c>
      <c r="B7" s="60"/>
      <c r="C7" s="60"/>
    </row>
    <row r="8" spans="1:3" ht="20.100000000000001" customHeight="1">
      <c r="A8" s="110"/>
      <c r="B8" s="79"/>
      <c r="C8" s="13"/>
    </row>
    <row r="9" spans="1:3" ht="20.100000000000001" customHeight="1">
      <c r="A9" s="111"/>
      <c r="B9" s="44"/>
      <c r="C9" s="34"/>
    </row>
    <row r="10" spans="1:3" ht="20.100000000000001" customHeight="1">
      <c r="A10" s="109" t="s">
        <v>96</v>
      </c>
      <c r="B10" s="60"/>
      <c r="C10" s="60"/>
    </row>
    <row r="11" spans="1:3" ht="20.100000000000001" customHeight="1">
      <c r="A11" s="110"/>
      <c r="B11" s="43"/>
      <c r="C11" s="13"/>
    </row>
    <row r="12" spans="1:3" ht="20.100000000000001" customHeight="1">
      <c r="A12" s="110"/>
      <c r="B12" s="43"/>
      <c r="C12" s="13"/>
    </row>
    <row r="13" spans="1:3" ht="20.100000000000001" customHeight="1">
      <c r="A13" s="110"/>
      <c r="B13" s="43"/>
      <c r="C13" s="13"/>
    </row>
    <row r="14" spans="1:3" ht="20.100000000000001" customHeight="1">
      <c r="A14" s="111"/>
      <c r="B14" s="44"/>
      <c r="C14" s="34"/>
    </row>
    <row r="15" spans="1:3" ht="20.100000000000001" customHeight="1">
      <c r="A15" s="109" t="s">
        <v>97</v>
      </c>
      <c r="B15" s="60" t="s">
        <v>306</v>
      </c>
      <c r="C15" s="60"/>
    </row>
    <row r="16" spans="1:3" ht="20.100000000000001" customHeight="1">
      <c r="A16" s="111"/>
      <c r="B16" s="44"/>
      <c r="C16" s="34"/>
    </row>
    <row r="17" spans="1:3" ht="20.100000000000001" customHeight="1">
      <c r="A17" s="109" t="s">
        <v>98</v>
      </c>
      <c r="B17" s="42"/>
      <c r="C17" s="12"/>
    </row>
    <row r="18" spans="1:3" ht="20.100000000000001" customHeight="1">
      <c r="A18" s="110"/>
      <c r="B18" s="43"/>
      <c r="C18" s="13"/>
    </row>
    <row r="19" spans="1:3" ht="20.100000000000001" customHeight="1">
      <c r="A19" s="111"/>
      <c r="B19" s="44"/>
      <c r="C19" s="34"/>
    </row>
    <row r="20" spans="1:3" ht="20.100000000000001" customHeight="1">
      <c r="A20" s="109" t="s">
        <v>99</v>
      </c>
      <c r="B20" s="93" t="s">
        <v>311</v>
      </c>
      <c r="C20" s="93" t="s">
        <v>316</v>
      </c>
    </row>
    <row r="21" spans="1:3" ht="20.100000000000001" customHeight="1">
      <c r="A21" s="110"/>
      <c r="B21" s="94" t="s">
        <v>312</v>
      </c>
      <c r="C21" s="94" t="s">
        <v>317</v>
      </c>
    </row>
    <row r="22" spans="1:3" ht="20.100000000000001" customHeight="1">
      <c r="A22" s="110"/>
      <c r="B22" s="94" t="s">
        <v>313</v>
      </c>
      <c r="C22" s="94" t="s">
        <v>282</v>
      </c>
    </row>
    <row r="23" spans="1:3" ht="20.100000000000001" customHeight="1">
      <c r="A23" s="110"/>
      <c r="B23" s="94" t="s">
        <v>314</v>
      </c>
      <c r="C23" s="94" t="s">
        <v>318</v>
      </c>
    </row>
    <row r="24" spans="1:3" ht="20.100000000000001" customHeight="1">
      <c r="A24" s="110"/>
      <c r="B24" s="94" t="s">
        <v>315</v>
      </c>
      <c r="C24" s="91"/>
    </row>
    <row r="25" spans="1:3" ht="20.100000000000001" customHeight="1">
      <c r="A25" s="110"/>
      <c r="B25" s="94" t="s">
        <v>319</v>
      </c>
      <c r="C25" s="13"/>
    </row>
    <row r="26" spans="1:3" ht="20.100000000000001" customHeight="1">
      <c r="A26" s="110"/>
      <c r="B26" s="97"/>
      <c r="C26" s="13"/>
    </row>
    <row r="27" spans="1:3" ht="20.100000000000001" customHeight="1">
      <c r="A27" s="110"/>
      <c r="B27" s="50"/>
      <c r="C27" s="13"/>
    </row>
    <row r="28" spans="1:3" ht="20.100000000000001" customHeight="1">
      <c r="A28" s="110"/>
      <c r="B28" s="64"/>
      <c r="C28" s="86"/>
    </row>
    <row r="29" spans="1:3" ht="20.100000000000001" customHeight="1">
      <c r="A29" s="111"/>
      <c r="B29" s="44"/>
      <c r="C29" s="34"/>
    </row>
    <row r="30" spans="1:3" ht="20.100000000000001" customHeight="1">
      <c r="A30" s="109" t="s">
        <v>100</v>
      </c>
      <c r="B30" s="42"/>
      <c r="C30" s="12"/>
    </row>
    <row r="31" spans="1:3" ht="20.100000000000001" customHeight="1">
      <c r="A31" s="110"/>
      <c r="B31" s="43"/>
      <c r="C31" s="13"/>
    </row>
    <row r="32" spans="1:3" ht="20.100000000000001" customHeight="1">
      <c r="A32" s="110"/>
      <c r="B32" s="43"/>
      <c r="C32" s="13"/>
    </row>
    <row r="33" spans="1:3" ht="20.100000000000001" customHeight="1">
      <c r="A33" s="110"/>
      <c r="B33" s="43"/>
      <c r="C33" s="13"/>
    </row>
    <row r="34" spans="1:3" ht="20.100000000000001" customHeight="1">
      <c r="A34" s="111"/>
      <c r="B34" s="44"/>
      <c r="C34" s="34"/>
    </row>
    <row r="35" spans="1:3" ht="20.100000000000001" customHeight="1">
      <c r="A35" s="109" t="s">
        <v>32</v>
      </c>
      <c r="B35" s="12"/>
      <c r="C35" s="12"/>
    </row>
    <row r="36" spans="1:3" ht="20.100000000000001" customHeight="1">
      <c r="A36" s="110"/>
      <c r="B36" s="5"/>
      <c r="C36" s="13"/>
    </row>
    <row r="37" spans="1:3" ht="20.100000000000001" customHeight="1">
      <c r="A37" s="110"/>
      <c r="B37" s="5"/>
      <c r="C37" s="13"/>
    </row>
    <row r="38" spans="1:3" ht="20.100000000000001" customHeight="1">
      <c r="A38" s="110"/>
      <c r="B38" s="5"/>
      <c r="C38" s="13"/>
    </row>
    <row r="39" spans="1:3" ht="20.100000000000001" customHeight="1">
      <c r="A39" s="111"/>
      <c r="B39" s="6"/>
      <c r="C39" s="6"/>
    </row>
  </sheetData>
  <mergeCells count="8">
    <mergeCell ref="A30:A34"/>
    <mergeCell ref="A35:A39"/>
    <mergeCell ref="A2:A6"/>
    <mergeCell ref="A7:A9"/>
    <mergeCell ref="A10:A14"/>
    <mergeCell ref="A15:A16"/>
    <mergeCell ref="A17:A19"/>
    <mergeCell ref="A20:A29"/>
  </mergeCells>
  <phoneticPr fontId="2" type="noConversion"/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5ECD1B-9AFD-43F4-94AD-180D71D5D37D}">
  <dimension ref="A1:C39"/>
  <sheetViews>
    <sheetView tabSelected="1" zoomScale="80" zoomScaleNormal="80" workbookViewId="0">
      <selection activeCell="C18" sqref="C18"/>
    </sheetView>
  </sheetViews>
  <sheetFormatPr defaultRowHeight="16.5"/>
  <cols>
    <col min="1" max="1" width="14" style="1" customWidth="1"/>
    <col min="2" max="2" width="75" style="1" customWidth="1"/>
    <col min="3" max="3" width="80.25" style="1" bestFit="1" customWidth="1"/>
    <col min="4" max="16384" width="9" style="1"/>
  </cols>
  <sheetData>
    <row r="1" spans="1:3" s="2" customFormat="1" ht="24.95" customHeight="1">
      <c r="A1" s="99" t="s">
        <v>27</v>
      </c>
      <c r="B1" s="99" t="s">
        <v>118</v>
      </c>
      <c r="C1" s="99" t="s">
        <v>119</v>
      </c>
    </row>
    <row r="2" spans="1:3" s="2" customFormat="1" ht="20.100000000000001" customHeight="1">
      <c r="A2" s="109" t="s">
        <v>117</v>
      </c>
      <c r="B2" s="60" t="s">
        <v>320</v>
      </c>
      <c r="C2" s="60"/>
    </row>
    <row r="3" spans="1:3" s="2" customFormat="1" ht="20.100000000000001" customHeight="1">
      <c r="A3" s="110"/>
      <c r="B3" s="79"/>
      <c r="C3" s="13"/>
    </row>
    <row r="4" spans="1:3" s="2" customFormat="1" ht="20.100000000000001" customHeight="1">
      <c r="A4" s="110"/>
      <c r="B4" s="79"/>
      <c r="C4" s="13"/>
    </row>
    <row r="5" spans="1:3" s="2" customFormat="1" ht="20.100000000000001" customHeight="1">
      <c r="A5" s="110"/>
      <c r="B5" s="79"/>
      <c r="C5" s="13"/>
    </row>
    <row r="6" spans="1:3" s="2" customFormat="1" ht="20.100000000000001" customHeight="1">
      <c r="A6" s="111"/>
      <c r="B6" s="44"/>
      <c r="C6" s="34"/>
    </row>
    <row r="7" spans="1:3" ht="20.100000000000001" customHeight="1">
      <c r="A7" s="109" t="s">
        <v>95</v>
      </c>
      <c r="B7" s="60"/>
      <c r="C7" s="60"/>
    </row>
    <row r="8" spans="1:3" ht="20.100000000000001" customHeight="1">
      <c r="A8" s="110"/>
      <c r="B8" s="79"/>
      <c r="C8" s="13"/>
    </row>
    <row r="9" spans="1:3" ht="20.100000000000001" customHeight="1">
      <c r="A9" s="111"/>
      <c r="B9" s="44"/>
      <c r="C9" s="34"/>
    </row>
    <row r="10" spans="1:3" ht="20.100000000000001" customHeight="1">
      <c r="A10" s="109" t="s">
        <v>96</v>
      </c>
      <c r="B10" s="60"/>
      <c r="C10" s="60"/>
    </row>
    <row r="11" spans="1:3" ht="20.100000000000001" customHeight="1">
      <c r="A11" s="110"/>
      <c r="B11" s="43"/>
      <c r="C11" s="13"/>
    </row>
    <row r="12" spans="1:3" ht="20.100000000000001" customHeight="1">
      <c r="A12" s="110"/>
      <c r="B12" s="43"/>
      <c r="C12" s="13"/>
    </row>
    <row r="13" spans="1:3" ht="20.100000000000001" customHeight="1">
      <c r="A13" s="110"/>
      <c r="B13" s="43"/>
      <c r="C13" s="13"/>
    </row>
    <row r="14" spans="1:3" ht="20.100000000000001" customHeight="1">
      <c r="A14" s="111"/>
      <c r="B14" s="44"/>
      <c r="C14" s="34"/>
    </row>
    <row r="15" spans="1:3" ht="20.100000000000001" customHeight="1">
      <c r="A15" s="109" t="s">
        <v>97</v>
      </c>
      <c r="B15" s="60"/>
      <c r="C15" s="60"/>
    </row>
    <row r="16" spans="1:3" ht="20.100000000000001" customHeight="1">
      <c r="A16" s="111"/>
      <c r="B16" s="44"/>
      <c r="C16" s="34"/>
    </row>
    <row r="17" spans="1:3" ht="20.100000000000001" customHeight="1">
      <c r="A17" s="109" t="s">
        <v>98</v>
      </c>
      <c r="B17" s="42"/>
      <c r="C17" s="12"/>
    </row>
    <row r="18" spans="1:3" ht="20.100000000000001" customHeight="1">
      <c r="A18" s="110"/>
      <c r="B18" s="43"/>
      <c r="C18" s="13"/>
    </row>
    <row r="19" spans="1:3" ht="20.100000000000001" customHeight="1">
      <c r="A19" s="111"/>
      <c r="B19" s="44"/>
      <c r="C19" s="34"/>
    </row>
    <row r="20" spans="1:3" ht="20.100000000000001" customHeight="1">
      <c r="A20" s="109" t="s">
        <v>99</v>
      </c>
      <c r="B20" s="93" t="s">
        <v>321</v>
      </c>
      <c r="C20" s="93" t="s">
        <v>324</v>
      </c>
    </row>
    <row r="21" spans="1:3" ht="20.100000000000001" customHeight="1">
      <c r="A21" s="110"/>
      <c r="B21" s="94" t="s">
        <v>322</v>
      </c>
      <c r="C21" s="94" t="s">
        <v>325</v>
      </c>
    </row>
    <row r="22" spans="1:3" ht="20.100000000000001" customHeight="1">
      <c r="A22" s="110"/>
      <c r="B22" s="94" t="s">
        <v>323</v>
      </c>
      <c r="C22" s="94"/>
    </row>
    <row r="23" spans="1:3" ht="20.100000000000001" customHeight="1">
      <c r="A23" s="110"/>
      <c r="B23" s="94" t="s">
        <v>326</v>
      </c>
      <c r="C23" s="94"/>
    </row>
    <row r="24" spans="1:3" ht="20.100000000000001" customHeight="1">
      <c r="A24" s="110"/>
      <c r="B24" s="94"/>
      <c r="C24" s="91"/>
    </row>
    <row r="25" spans="1:3" ht="20.100000000000001" customHeight="1">
      <c r="A25" s="110"/>
      <c r="B25" s="94"/>
      <c r="C25" s="13"/>
    </row>
    <row r="26" spans="1:3" ht="20.100000000000001" customHeight="1">
      <c r="A26" s="110"/>
      <c r="B26" s="97"/>
      <c r="C26" s="13"/>
    </row>
    <row r="27" spans="1:3" ht="20.100000000000001" customHeight="1">
      <c r="A27" s="110"/>
      <c r="B27" s="50"/>
      <c r="C27" s="13"/>
    </row>
    <row r="28" spans="1:3" ht="20.100000000000001" customHeight="1">
      <c r="A28" s="110"/>
      <c r="B28" s="64"/>
      <c r="C28" s="86"/>
    </row>
    <row r="29" spans="1:3" ht="20.100000000000001" customHeight="1">
      <c r="A29" s="111"/>
      <c r="B29" s="44"/>
      <c r="C29" s="34"/>
    </row>
    <row r="30" spans="1:3" ht="20.100000000000001" customHeight="1">
      <c r="A30" s="109" t="s">
        <v>100</v>
      </c>
      <c r="B30" s="42"/>
      <c r="C30" s="12"/>
    </row>
    <row r="31" spans="1:3" ht="20.100000000000001" customHeight="1">
      <c r="A31" s="110"/>
      <c r="B31" s="43"/>
      <c r="C31" s="13"/>
    </row>
    <row r="32" spans="1:3" ht="20.100000000000001" customHeight="1">
      <c r="A32" s="110"/>
      <c r="B32" s="43"/>
      <c r="C32" s="13"/>
    </row>
    <row r="33" spans="1:3" ht="20.100000000000001" customHeight="1">
      <c r="A33" s="110"/>
      <c r="B33" s="43"/>
      <c r="C33" s="13"/>
    </row>
    <row r="34" spans="1:3" ht="20.100000000000001" customHeight="1">
      <c r="A34" s="111"/>
      <c r="B34" s="44"/>
      <c r="C34" s="34"/>
    </row>
    <row r="35" spans="1:3" ht="20.100000000000001" customHeight="1">
      <c r="A35" s="109" t="s">
        <v>32</v>
      </c>
      <c r="B35" s="12"/>
      <c r="C35" s="12"/>
    </row>
    <row r="36" spans="1:3" ht="20.100000000000001" customHeight="1">
      <c r="A36" s="110"/>
      <c r="B36" s="5"/>
      <c r="C36" s="13"/>
    </row>
    <row r="37" spans="1:3" ht="20.100000000000001" customHeight="1">
      <c r="A37" s="110"/>
      <c r="B37" s="5"/>
      <c r="C37" s="13"/>
    </row>
    <row r="38" spans="1:3" ht="20.100000000000001" customHeight="1">
      <c r="A38" s="110"/>
      <c r="B38" s="5"/>
      <c r="C38" s="13"/>
    </row>
    <row r="39" spans="1:3" ht="20.100000000000001" customHeight="1">
      <c r="A39" s="111"/>
      <c r="B39" s="6"/>
      <c r="C39" s="6"/>
    </row>
  </sheetData>
  <mergeCells count="8">
    <mergeCell ref="A30:A34"/>
    <mergeCell ref="A35:A39"/>
    <mergeCell ref="A2:A6"/>
    <mergeCell ref="A7:A9"/>
    <mergeCell ref="A10:A14"/>
    <mergeCell ref="A15:A16"/>
    <mergeCell ref="A17:A19"/>
    <mergeCell ref="A20:A29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84672-E9C8-42C5-86A9-DC57D76BD4B7}">
  <dimension ref="A1"/>
  <sheetViews>
    <sheetView workbookViewId="0"/>
  </sheetViews>
  <sheetFormatPr defaultRowHeight="16.5"/>
  <sheetData/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14E125-8A15-41C0-8B05-6C07DCD3307A}">
  <dimension ref="A1:M43"/>
  <sheetViews>
    <sheetView showGridLines="0" zoomScale="80" zoomScaleNormal="80" workbookViewId="0">
      <selection activeCell="D6" sqref="D6"/>
    </sheetView>
  </sheetViews>
  <sheetFormatPr defaultRowHeight="16.5"/>
  <cols>
    <col min="1" max="1" width="5.25" customWidth="1"/>
    <col min="2" max="2" width="39.625" customWidth="1"/>
    <col min="3" max="3" width="19.625" customWidth="1"/>
    <col min="4" max="5" width="11.625" customWidth="1"/>
    <col min="6" max="6" width="8.75" bestFit="1" customWidth="1"/>
    <col min="7" max="7" width="8.75" customWidth="1"/>
    <col min="8" max="8" width="15.625" customWidth="1"/>
    <col min="9" max="12" width="13.625" customWidth="1"/>
    <col min="13" max="13" width="34" style="18" bestFit="1" customWidth="1"/>
  </cols>
  <sheetData>
    <row r="1" spans="1:13" s="2" customFormat="1" ht="20.100000000000001" customHeight="1">
      <c r="A1" s="7" t="s">
        <v>33</v>
      </c>
      <c r="B1" s="7" t="s">
        <v>24</v>
      </c>
      <c r="C1" s="7" t="s">
        <v>25</v>
      </c>
      <c r="D1" s="7" t="s">
        <v>36</v>
      </c>
      <c r="E1" s="7" t="s">
        <v>37</v>
      </c>
      <c r="F1" s="7" t="s">
        <v>27</v>
      </c>
      <c r="G1" s="7" t="s">
        <v>42</v>
      </c>
      <c r="H1" s="7" t="s">
        <v>28</v>
      </c>
      <c r="I1" s="7" t="s">
        <v>56</v>
      </c>
      <c r="J1" s="7" t="s">
        <v>29</v>
      </c>
      <c r="K1" s="7" t="s">
        <v>30</v>
      </c>
      <c r="L1" s="7" t="s">
        <v>31</v>
      </c>
      <c r="M1" s="7" t="s">
        <v>32</v>
      </c>
    </row>
    <row r="2" spans="1:13" s="2" customFormat="1" ht="20.100000000000001" customHeight="1">
      <c r="A2" s="4">
        <v>1</v>
      </c>
      <c r="B2" s="12" t="s">
        <v>88</v>
      </c>
      <c r="C2" s="8" t="s">
        <v>40</v>
      </c>
      <c r="D2" s="14">
        <v>44562</v>
      </c>
      <c r="E2" s="14">
        <v>44926</v>
      </c>
      <c r="F2" s="4" t="s">
        <v>39</v>
      </c>
      <c r="G2" s="4" t="s">
        <v>44</v>
      </c>
      <c r="H2" s="8"/>
      <c r="I2" s="8"/>
      <c r="J2" s="8"/>
      <c r="K2" s="8"/>
      <c r="L2" s="8"/>
      <c r="M2" s="12"/>
    </row>
    <row r="3" spans="1:13" s="2" customFormat="1" ht="20.100000000000001" customHeight="1">
      <c r="A3" s="19">
        <v>2</v>
      </c>
      <c r="B3" s="13" t="s">
        <v>47</v>
      </c>
      <c r="C3" s="9" t="s">
        <v>46</v>
      </c>
      <c r="D3" s="15">
        <v>44256</v>
      </c>
      <c r="E3" s="15">
        <v>44620</v>
      </c>
      <c r="F3" s="5" t="s">
        <v>39</v>
      </c>
      <c r="G3" s="5" t="s">
        <v>44</v>
      </c>
      <c r="H3" s="9"/>
      <c r="I3" s="9"/>
      <c r="J3" s="9"/>
      <c r="K3" s="9"/>
      <c r="L3" s="9"/>
      <c r="M3" s="13"/>
    </row>
    <row r="4" spans="1:13" s="2" customFormat="1" ht="20.100000000000001" customHeight="1">
      <c r="A4" s="5">
        <v>3</v>
      </c>
      <c r="B4" s="13" t="s">
        <v>48</v>
      </c>
      <c r="C4" s="9" t="s">
        <v>46</v>
      </c>
      <c r="D4" s="15">
        <v>44256</v>
      </c>
      <c r="E4" s="15">
        <v>44620</v>
      </c>
      <c r="F4" s="5" t="s">
        <v>39</v>
      </c>
      <c r="G4" s="5" t="s">
        <v>44</v>
      </c>
      <c r="H4" s="9"/>
      <c r="I4" s="9"/>
      <c r="J4" s="9"/>
      <c r="K4" s="9"/>
      <c r="L4" s="9"/>
      <c r="M4" s="13"/>
    </row>
    <row r="5" spans="1:13" s="2" customFormat="1" ht="20.100000000000001" customHeight="1">
      <c r="A5" s="19">
        <v>4</v>
      </c>
      <c r="B5" s="13" t="s">
        <v>49</v>
      </c>
      <c r="C5" s="9" t="s">
        <v>46</v>
      </c>
      <c r="D5" s="15">
        <v>44256</v>
      </c>
      <c r="E5" s="15">
        <v>44620</v>
      </c>
      <c r="F5" s="5" t="s">
        <v>39</v>
      </c>
      <c r="G5" s="5" t="s">
        <v>44</v>
      </c>
      <c r="H5" s="9"/>
      <c r="I5" s="9"/>
      <c r="J5" s="9"/>
      <c r="K5" s="9"/>
      <c r="L5" s="9"/>
      <c r="M5" s="13"/>
    </row>
    <row r="6" spans="1:13" s="2" customFormat="1" ht="20.100000000000001" customHeight="1">
      <c r="A6" s="5">
        <v>5</v>
      </c>
      <c r="B6" s="13" t="s">
        <v>89</v>
      </c>
      <c r="C6" s="9" t="s">
        <v>46</v>
      </c>
      <c r="D6" s="15"/>
      <c r="E6" s="15"/>
      <c r="F6" s="5"/>
      <c r="G6" s="5"/>
      <c r="H6" s="9"/>
      <c r="I6" s="9"/>
      <c r="J6" s="9"/>
      <c r="K6" s="9"/>
      <c r="L6" s="9"/>
      <c r="M6" s="13"/>
    </row>
    <row r="7" spans="1:13" s="2" customFormat="1" ht="20.100000000000001" customHeight="1">
      <c r="A7" s="19">
        <v>6</v>
      </c>
      <c r="B7" s="13"/>
      <c r="C7" s="9"/>
      <c r="D7" s="15"/>
      <c r="E7" s="15"/>
      <c r="F7" s="5"/>
      <c r="G7" s="5"/>
      <c r="H7" s="9"/>
      <c r="I7" s="9"/>
      <c r="J7" s="9"/>
      <c r="K7" s="9"/>
      <c r="L7" s="9"/>
      <c r="M7" s="13"/>
    </row>
    <row r="8" spans="1:13" s="2" customFormat="1" ht="20.100000000000001" customHeight="1">
      <c r="A8" s="5">
        <v>7</v>
      </c>
      <c r="B8" s="13"/>
      <c r="C8" s="9"/>
      <c r="D8" s="15"/>
      <c r="E8" s="15"/>
      <c r="F8" s="5"/>
      <c r="G8" s="5"/>
      <c r="H8" s="9"/>
      <c r="I8" s="9"/>
      <c r="J8" s="9"/>
      <c r="K8" s="9"/>
      <c r="L8" s="9"/>
      <c r="M8" s="13"/>
    </row>
    <row r="9" spans="1:13" s="2" customFormat="1" ht="20.100000000000001" customHeight="1">
      <c r="A9" s="19">
        <v>8</v>
      </c>
      <c r="B9" s="13"/>
      <c r="C9" s="9"/>
      <c r="D9" s="15"/>
      <c r="E9" s="15"/>
      <c r="F9" s="5"/>
      <c r="G9" s="5"/>
      <c r="H9" s="9"/>
      <c r="I9" s="9"/>
      <c r="J9" s="9"/>
      <c r="K9" s="9"/>
      <c r="L9" s="9"/>
      <c r="M9" s="13"/>
    </row>
    <row r="10" spans="1:13" s="2" customFormat="1" ht="20.100000000000001" customHeight="1">
      <c r="A10" s="5">
        <v>9</v>
      </c>
      <c r="B10" s="13"/>
      <c r="C10" s="9"/>
      <c r="D10" s="15"/>
      <c r="E10" s="15"/>
      <c r="F10" s="5"/>
      <c r="G10" s="5"/>
      <c r="H10" s="9"/>
      <c r="I10" s="9"/>
      <c r="J10" s="9"/>
      <c r="K10" s="9"/>
      <c r="L10" s="9"/>
      <c r="M10" s="13"/>
    </row>
    <row r="11" spans="1:13" s="2" customFormat="1" ht="20.100000000000001" customHeight="1">
      <c r="A11" s="19">
        <v>10</v>
      </c>
      <c r="B11" s="13"/>
      <c r="C11" s="9"/>
      <c r="D11" s="15"/>
      <c r="E11" s="15"/>
      <c r="F11" s="5"/>
      <c r="G11" s="5"/>
      <c r="H11" s="9"/>
      <c r="I11" s="9"/>
      <c r="J11" s="9"/>
      <c r="K11" s="9"/>
      <c r="L11" s="9"/>
      <c r="M11" s="13"/>
    </row>
    <row r="12" spans="1:13" s="2" customFormat="1" ht="20.100000000000001" customHeight="1">
      <c r="A12" s="5">
        <v>11</v>
      </c>
      <c r="B12" s="13"/>
      <c r="C12" s="9"/>
      <c r="D12" s="15"/>
      <c r="E12" s="15"/>
      <c r="F12" s="5"/>
      <c r="G12" s="5"/>
      <c r="H12" s="9"/>
      <c r="I12" s="9"/>
      <c r="J12" s="9"/>
      <c r="K12" s="9"/>
      <c r="L12" s="9"/>
      <c r="M12" s="13"/>
    </row>
    <row r="13" spans="1:13" s="2" customFormat="1" ht="20.100000000000001" customHeight="1">
      <c r="A13" s="19">
        <v>12</v>
      </c>
      <c r="B13" s="13"/>
      <c r="C13" s="9"/>
      <c r="D13" s="15"/>
      <c r="E13" s="15"/>
      <c r="F13" s="5"/>
      <c r="G13" s="5"/>
      <c r="H13" s="9"/>
      <c r="I13" s="9"/>
      <c r="J13" s="9"/>
      <c r="K13" s="9"/>
      <c r="L13" s="9"/>
      <c r="M13" s="13"/>
    </row>
    <row r="14" spans="1:13" s="2" customFormat="1" ht="20.100000000000001" customHeight="1">
      <c r="A14" s="5">
        <v>13</v>
      </c>
      <c r="B14" s="13"/>
      <c r="C14" s="9"/>
      <c r="D14" s="15"/>
      <c r="E14" s="15"/>
      <c r="F14" s="5"/>
      <c r="G14" s="5"/>
      <c r="H14" s="9"/>
      <c r="I14" s="9"/>
      <c r="J14" s="9"/>
      <c r="K14" s="9"/>
      <c r="L14" s="9"/>
      <c r="M14" s="13"/>
    </row>
    <row r="15" spans="1:13" s="2" customFormat="1" ht="20.100000000000001" customHeight="1">
      <c r="A15" s="19">
        <v>14</v>
      </c>
      <c r="B15" s="13"/>
      <c r="C15" s="9"/>
      <c r="D15" s="15"/>
      <c r="E15" s="15"/>
      <c r="F15" s="5"/>
      <c r="G15" s="5"/>
      <c r="H15" s="9"/>
      <c r="I15" s="9"/>
      <c r="J15" s="9"/>
      <c r="K15" s="9"/>
      <c r="L15" s="9"/>
      <c r="M15" s="13"/>
    </row>
    <row r="16" spans="1:13" s="2" customFormat="1" ht="20.100000000000001" customHeight="1">
      <c r="A16" s="5">
        <v>15</v>
      </c>
      <c r="B16" s="13"/>
      <c r="C16" s="9"/>
      <c r="D16" s="15"/>
      <c r="E16" s="15"/>
      <c r="F16" s="5"/>
      <c r="G16" s="5"/>
      <c r="H16" s="9"/>
      <c r="I16" s="9"/>
      <c r="J16" s="9"/>
      <c r="K16" s="9"/>
      <c r="L16" s="9"/>
      <c r="M16" s="13"/>
    </row>
    <row r="17" spans="1:13" s="2" customFormat="1" ht="20.100000000000001" customHeight="1">
      <c r="A17" s="19">
        <v>16</v>
      </c>
      <c r="B17" s="13"/>
      <c r="C17" s="9"/>
      <c r="D17" s="15"/>
      <c r="E17" s="15"/>
      <c r="F17" s="5"/>
      <c r="G17" s="5"/>
      <c r="H17" s="9"/>
      <c r="I17" s="9"/>
      <c r="J17" s="9"/>
      <c r="K17" s="9"/>
      <c r="L17" s="9"/>
      <c r="M17" s="13"/>
    </row>
    <row r="18" spans="1:13" s="2" customFormat="1" ht="20.100000000000001" customHeight="1">
      <c r="A18" s="5">
        <v>17</v>
      </c>
      <c r="B18" s="13"/>
      <c r="C18" s="9"/>
      <c r="D18" s="15"/>
      <c r="E18" s="15"/>
      <c r="F18" s="5"/>
      <c r="G18" s="5"/>
      <c r="H18" s="9"/>
      <c r="I18" s="9"/>
      <c r="J18" s="9"/>
      <c r="K18" s="9"/>
      <c r="L18" s="9"/>
      <c r="M18" s="13"/>
    </row>
    <row r="19" spans="1:13" s="2" customFormat="1" ht="20.100000000000001" customHeight="1">
      <c r="A19" s="19">
        <v>18</v>
      </c>
      <c r="B19" s="13"/>
      <c r="C19" s="9"/>
      <c r="D19" s="15"/>
      <c r="E19" s="15"/>
      <c r="F19" s="5"/>
      <c r="G19" s="5"/>
      <c r="H19" s="9"/>
      <c r="I19" s="9"/>
      <c r="J19" s="9"/>
      <c r="K19" s="9"/>
      <c r="L19" s="9"/>
      <c r="M19" s="13"/>
    </row>
    <row r="20" spans="1:13" s="2" customFormat="1" ht="20.100000000000001" customHeight="1">
      <c r="A20" s="5">
        <v>19</v>
      </c>
      <c r="B20" s="13"/>
      <c r="C20" s="9"/>
      <c r="D20" s="15"/>
      <c r="E20" s="15"/>
      <c r="F20" s="5"/>
      <c r="G20" s="5"/>
      <c r="H20" s="9"/>
      <c r="I20" s="9"/>
      <c r="J20" s="9"/>
      <c r="K20" s="9"/>
      <c r="L20" s="9"/>
      <c r="M20" s="13"/>
    </row>
    <row r="21" spans="1:13" s="2" customFormat="1" ht="20.100000000000001" customHeight="1">
      <c r="A21" s="19">
        <v>20</v>
      </c>
      <c r="B21" s="13"/>
      <c r="C21" s="9"/>
      <c r="D21" s="15"/>
      <c r="E21" s="15"/>
      <c r="F21" s="5"/>
      <c r="G21" s="5"/>
      <c r="H21" s="9"/>
      <c r="I21" s="9"/>
      <c r="J21" s="9"/>
      <c r="K21" s="9"/>
      <c r="L21" s="9"/>
      <c r="M21" s="13"/>
    </row>
    <row r="22" spans="1:13" s="2" customFormat="1" ht="20.100000000000001" customHeight="1">
      <c r="A22" s="5">
        <v>21</v>
      </c>
      <c r="B22" s="20"/>
      <c r="C22" s="21"/>
      <c r="D22" s="22"/>
      <c r="E22" s="22"/>
      <c r="F22" s="19"/>
      <c r="G22" s="19"/>
      <c r="H22" s="21"/>
      <c r="I22" s="21"/>
      <c r="J22" s="21"/>
      <c r="K22" s="21"/>
      <c r="L22" s="21"/>
      <c r="M22" s="20"/>
    </row>
    <row r="23" spans="1:13" s="2" customFormat="1" ht="20.100000000000001" customHeight="1">
      <c r="A23" s="19">
        <v>22</v>
      </c>
      <c r="B23" s="20"/>
      <c r="C23" s="21"/>
      <c r="D23" s="22"/>
      <c r="E23" s="22"/>
      <c r="F23" s="19"/>
      <c r="G23" s="19"/>
      <c r="H23" s="21"/>
      <c r="I23" s="21"/>
      <c r="J23" s="21"/>
      <c r="K23" s="21"/>
      <c r="L23" s="21"/>
      <c r="M23" s="20"/>
    </row>
    <row r="24" spans="1:13" s="2" customFormat="1" ht="20.100000000000001" customHeight="1">
      <c r="A24" s="5">
        <v>23</v>
      </c>
      <c r="B24" s="20"/>
      <c r="C24" s="21"/>
      <c r="D24" s="22"/>
      <c r="E24" s="22"/>
      <c r="F24" s="19"/>
      <c r="G24" s="19"/>
      <c r="H24" s="21"/>
      <c r="I24" s="21"/>
      <c r="J24" s="21"/>
      <c r="K24" s="21"/>
      <c r="L24" s="21"/>
      <c r="M24" s="20"/>
    </row>
    <row r="25" spans="1:13" s="2" customFormat="1" ht="20.100000000000001" customHeight="1">
      <c r="A25" s="19">
        <v>24</v>
      </c>
      <c r="B25" s="13"/>
      <c r="C25" s="9"/>
      <c r="D25" s="15"/>
      <c r="E25" s="15"/>
      <c r="F25" s="5"/>
      <c r="G25" s="5"/>
      <c r="H25" s="9"/>
      <c r="I25" s="9"/>
      <c r="J25" s="9"/>
      <c r="K25" s="9"/>
      <c r="L25" s="9"/>
      <c r="M25" s="13"/>
    </row>
    <row r="26" spans="1:13" s="2" customFormat="1" ht="20.100000000000001" customHeight="1">
      <c r="A26" s="5">
        <v>25</v>
      </c>
      <c r="B26" s="13"/>
      <c r="C26" s="9"/>
      <c r="D26" s="15"/>
      <c r="E26" s="15"/>
      <c r="F26" s="5"/>
      <c r="G26" s="5"/>
      <c r="H26" s="9"/>
      <c r="I26" s="9"/>
      <c r="J26" s="9"/>
      <c r="K26" s="9"/>
      <c r="L26" s="9"/>
      <c r="M26" s="13"/>
    </row>
    <row r="27" spans="1:13" s="2" customFormat="1" ht="20.100000000000001" customHeight="1">
      <c r="A27" s="19">
        <v>26</v>
      </c>
      <c r="B27" s="13"/>
      <c r="C27" s="9"/>
      <c r="D27" s="15"/>
      <c r="E27" s="15"/>
      <c r="F27" s="5"/>
      <c r="G27" s="5"/>
      <c r="H27" s="9"/>
      <c r="I27" s="9"/>
      <c r="J27" s="9"/>
      <c r="K27" s="9"/>
      <c r="L27" s="9"/>
      <c r="M27" s="13"/>
    </row>
    <row r="28" spans="1:13" s="2" customFormat="1" ht="20.100000000000001" customHeight="1">
      <c r="A28" s="5">
        <v>27</v>
      </c>
      <c r="B28" s="13"/>
      <c r="C28" s="9"/>
      <c r="D28" s="15"/>
      <c r="E28" s="15"/>
      <c r="F28" s="5"/>
      <c r="G28" s="5"/>
      <c r="H28" s="9"/>
      <c r="I28" s="9"/>
      <c r="J28" s="9"/>
      <c r="K28" s="9"/>
      <c r="L28" s="9"/>
      <c r="M28" s="13"/>
    </row>
    <row r="29" spans="1:13" s="2" customFormat="1" ht="20.100000000000001" customHeight="1">
      <c r="A29" s="19">
        <v>28</v>
      </c>
      <c r="B29" s="13"/>
      <c r="C29" s="9"/>
      <c r="D29" s="15"/>
      <c r="E29" s="15"/>
      <c r="F29" s="5"/>
      <c r="G29" s="5"/>
      <c r="H29" s="9"/>
      <c r="I29" s="9"/>
      <c r="J29" s="9"/>
      <c r="K29" s="9"/>
      <c r="L29" s="9"/>
      <c r="M29" s="13"/>
    </row>
    <row r="30" spans="1:13" s="2" customFormat="1" ht="20.100000000000001" customHeight="1">
      <c r="A30" s="5">
        <v>29</v>
      </c>
      <c r="B30" s="13"/>
      <c r="C30" s="9"/>
      <c r="D30" s="15"/>
      <c r="E30" s="15"/>
      <c r="F30" s="5"/>
      <c r="G30" s="5"/>
      <c r="H30" s="9"/>
      <c r="I30" s="9"/>
      <c r="J30" s="9"/>
      <c r="K30" s="9"/>
      <c r="L30" s="9"/>
      <c r="M30" s="13"/>
    </row>
    <row r="31" spans="1:13" s="2" customFormat="1" ht="20.100000000000001" customHeight="1">
      <c r="A31" s="19">
        <v>30</v>
      </c>
      <c r="B31" s="13"/>
      <c r="C31" s="9"/>
      <c r="D31" s="15"/>
      <c r="E31" s="15"/>
      <c r="F31" s="5"/>
      <c r="G31" s="5"/>
      <c r="H31" s="9"/>
      <c r="I31" s="9"/>
      <c r="J31" s="9"/>
      <c r="K31" s="9"/>
      <c r="L31" s="9"/>
      <c r="M31" s="13"/>
    </row>
    <row r="32" spans="1:13" s="2" customFormat="1" ht="20.100000000000001" customHeight="1">
      <c r="A32" s="5">
        <v>31</v>
      </c>
      <c r="B32" s="13"/>
      <c r="C32" s="9"/>
      <c r="D32" s="15"/>
      <c r="E32" s="15"/>
      <c r="F32" s="5"/>
      <c r="G32" s="5"/>
      <c r="H32" s="9"/>
      <c r="I32" s="9"/>
      <c r="J32" s="9"/>
      <c r="K32" s="9"/>
      <c r="L32" s="9"/>
      <c r="M32" s="13"/>
    </row>
    <row r="33" spans="1:13" s="2" customFormat="1" ht="20.100000000000001" customHeight="1">
      <c r="A33" s="19">
        <v>32</v>
      </c>
      <c r="B33" s="13"/>
      <c r="C33" s="9"/>
      <c r="D33" s="15"/>
      <c r="E33" s="15"/>
      <c r="F33" s="5"/>
      <c r="G33" s="5"/>
      <c r="H33" s="9"/>
      <c r="I33" s="9"/>
      <c r="J33" s="9"/>
      <c r="K33" s="9"/>
      <c r="L33" s="9"/>
      <c r="M33" s="13"/>
    </row>
    <row r="34" spans="1:13" s="2" customFormat="1" ht="20.100000000000001" customHeight="1">
      <c r="A34" s="5">
        <v>33</v>
      </c>
      <c r="B34" s="13"/>
      <c r="C34" s="9"/>
      <c r="D34" s="15"/>
      <c r="E34" s="15"/>
      <c r="F34" s="5"/>
      <c r="G34" s="5"/>
      <c r="H34" s="9"/>
      <c r="I34" s="9"/>
      <c r="J34" s="9"/>
      <c r="K34" s="9"/>
      <c r="L34" s="9"/>
      <c r="M34" s="13"/>
    </row>
    <row r="35" spans="1:13" s="2" customFormat="1" ht="20.100000000000001" customHeight="1">
      <c r="A35" s="19">
        <v>34</v>
      </c>
      <c r="B35" s="13"/>
      <c r="C35" s="9"/>
      <c r="D35" s="15"/>
      <c r="E35" s="15"/>
      <c r="F35" s="5"/>
      <c r="G35" s="5"/>
      <c r="H35" s="9"/>
      <c r="I35" s="9"/>
      <c r="J35" s="9"/>
      <c r="K35" s="9"/>
      <c r="L35" s="9"/>
      <c r="M35" s="13"/>
    </row>
    <row r="36" spans="1:13" s="2" customFormat="1" ht="20.100000000000001" customHeight="1">
      <c r="A36" s="5">
        <v>35</v>
      </c>
      <c r="B36" s="13"/>
      <c r="C36" s="9"/>
      <c r="D36" s="15"/>
      <c r="E36" s="15"/>
      <c r="F36" s="5"/>
      <c r="G36" s="5"/>
      <c r="H36" s="9"/>
      <c r="I36" s="9"/>
      <c r="J36" s="9"/>
      <c r="K36" s="9"/>
      <c r="L36" s="9"/>
      <c r="M36" s="13"/>
    </row>
    <row r="37" spans="1:13" s="2" customFormat="1" ht="20.100000000000001" customHeight="1">
      <c r="A37" s="19">
        <v>36</v>
      </c>
      <c r="B37" s="13"/>
      <c r="C37" s="9"/>
      <c r="D37" s="15"/>
      <c r="E37" s="15"/>
      <c r="F37" s="5"/>
      <c r="G37" s="5"/>
      <c r="H37" s="9"/>
      <c r="I37" s="9"/>
      <c r="J37" s="9"/>
      <c r="K37" s="9"/>
      <c r="L37" s="9"/>
      <c r="M37" s="13"/>
    </row>
    <row r="38" spans="1:13" s="2" customFormat="1" ht="20.100000000000001" customHeight="1">
      <c r="A38" s="5">
        <v>37</v>
      </c>
      <c r="B38" s="13"/>
      <c r="C38" s="9"/>
      <c r="D38" s="15"/>
      <c r="E38" s="15"/>
      <c r="F38" s="5"/>
      <c r="G38" s="5"/>
      <c r="H38" s="9"/>
      <c r="I38" s="9"/>
      <c r="J38" s="9"/>
      <c r="K38" s="9"/>
      <c r="L38" s="9"/>
      <c r="M38" s="13"/>
    </row>
    <row r="39" spans="1:13" s="2" customFormat="1" ht="20.100000000000001" customHeight="1">
      <c r="A39" s="19">
        <v>38</v>
      </c>
      <c r="B39" s="13"/>
      <c r="C39" s="9"/>
      <c r="D39" s="15"/>
      <c r="E39" s="15"/>
      <c r="F39" s="5"/>
      <c r="G39" s="5"/>
      <c r="H39" s="9"/>
      <c r="I39" s="9"/>
      <c r="J39" s="9"/>
      <c r="K39" s="9"/>
      <c r="L39" s="9"/>
      <c r="M39" s="13"/>
    </row>
    <row r="40" spans="1:13" s="2" customFormat="1" ht="20.100000000000001" customHeight="1">
      <c r="A40" s="5">
        <v>39</v>
      </c>
      <c r="B40" s="13"/>
      <c r="C40" s="9"/>
      <c r="D40" s="15"/>
      <c r="E40" s="15"/>
      <c r="F40" s="5"/>
      <c r="G40" s="5"/>
      <c r="H40" s="9"/>
      <c r="I40" s="9"/>
      <c r="J40" s="9"/>
      <c r="K40" s="9"/>
      <c r="L40" s="9"/>
      <c r="M40" s="13"/>
    </row>
    <row r="41" spans="1:13" s="2" customFormat="1" ht="20.100000000000001" customHeight="1">
      <c r="A41" s="19">
        <v>40</v>
      </c>
      <c r="B41" s="13"/>
      <c r="C41" s="9"/>
      <c r="D41" s="15"/>
      <c r="E41" s="15"/>
      <c r="F41" s="5"/>
      <c r="G41" s="5"/>
      <c r="H41" s="9"/>
      <c r="I41" s="9"/>
      <c r="J41" s="9"/>
      <c r="K41" s="9"/>
      <c r="L41" s="9"/>
      <c r="M41" s="13"/>
    </row>
    <row r="42" spans="1:13" s="2" customFormat="1" ht="20.100000000000001" customHeight="1">
      <c r="A42" s="100" t="s">
        <v>10</v>
      </c>
      <c r="B42" s="101"/>
      <c r="C42" s="101"/>
      <c r="D42" s="101"/>
      <c r="E42" s="101"/>
      <c r="F42" s="101"/>
      <c r="G42" s="102"/>
      <c r="H42" s="11">
        <f>SUM(H6:H41)</f>
        <v>0</v>
      </c>
      <c r="I42" s="11">
        <f>SUM(I6:I41)</f>
        <v>0</v>
      </c>
      <c r="J42" s="11">
        <f>SUM(J6:J41)</f>
        <v>0</v>
      </c>
      <c r="K42" s="11">
        <f>SUM(K6:K41)</f>
        <v>0</v>
      </c>
      <c r="L42" s="11">
        <f>SUM(L6:L41)</f>
        <v>0</v>
      </c>
      <c r="M42" s="16"/>
    </row>
    <row r="43" spans="1:13" s="2" customFormat="1" ht="20.100000000000001" customHeight="1">
      <c r="M43" s="17"/>
    </row>
  </sheetData>
  <autoFilter ref="A1:M1" xr:uid="{FB6A6443-D9C6-4047-A627-AA217C6121DB}"/>
  <mergeCells count="1">
    <mergeCell ref="A42:G42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738D60-5DDB-491F-B827-73CA805C712B}">
  <dimension ref="A1:H22"/>
  <sheetViews>
    <sheetView showGridLines="0" zoomScale="80" zoomScaleNormal="80" workbookViewId="0">
      <selection activeCell="B12" sqref="B12:H12"/>
    </sheetView>
  </sheetViews>
  <sheetFormatPr defaultRowHeight="16.5"/>
  <cols>
    <col min="1" max="1" width="13.625" style="1" customWidth="1"/>
    <col min="2" max="4" width="17.625" style="1" customWidth="1"/>
    <col min="5" max="5" width="13.625" style="1" customWidth="1"/>
    <col min="6" max="8" width="17.625" style="1" customWidth="1"/>
    <col min="9" max="16384" width="9" style="1"/>
  </cols>
  <sheetData>
    <row r="1" spans="1:8" s="2" customFormat="1" ht="20.100000000000001" customHeight="1">
      <c r="A1" s="23" t="s">
        <v>24</v>
      </c>
      <c r="B1" s="105" t="s">
        <v>134</v>
      </c>
      <c r="C1" s="106"/>
      <c r="D1" s="107"/>
      <c r="E1" s="23" t="s">
        <v>107</v>
      </c>
      <c r="F1" s="105" t="s">
        <v>52</v>
      </c>
      <c r="G1" s="106"/>
      <c r="H1" s="107"/>
    </row>
    <row r="2" spans="1:8" s="2" customFormat="1" ht="20.100000000000001" customHeight="1">
      <c r="A2" s="23" t="s">
        <v>26</v>
      </c>
      <c r="B2" s="105" t="s">
        <v>144</v>
      </c>
      <c r="C2" s="106"/>
      <c r="D2" s="107"/>
      <c r="E2" s="23" t="s">
        <v>105</v>
      </c>
      <c r="F2" s="108">
        <v>40000000</v>
      </c>
      <c r="G2" s="106"/>
      <c r="H2" s="107"/>
    </row>
    <row r="3" spans="1:8" s="2" customFormat="1" ht="20.100000000000001" customHeight="1">
      <c r="A3" s="23" t="s">
        <v>92</v>
      </c>
      <c r="B3" s="105" t="s">
        <v>122</v>
      </c>
      <c r="C3" s="106"/>
      <c r="D3" s="107"/>
      <c r="E3" s="23" t="s">
        <v>108</v>
      </c>
      <c r="F3" s="105"/>
      <c r="G3" s="106"/>
      <c r="H3" s="107"/>
    </row>
    <row r="4" spans="1:8" s="2" customFormat="1" ht="20.100000000000001" customHeight="1">
      <c r="A4" s="23" t="s">
        <v>93</v>
      </c>
      <c r="B4" s="105" t="s">
        <v>123</v>
      </c>
      <c r="C4" s="106"/>
      <c r="D4" s="107"/>
      <c r="E4" s="23" t="s">
        <v>106</v>
      </c>
      <c r="F4" s="105"/>
      <c r="G4" s="106"/>
      <c r="H4" s="107"/>
    </row>
    <row r="5" spans="1:8" s="2" customFormat="1" ht="20.100000000000001" customHeight="1">
      <c r="A5" s="23" t="s">
        <v>94</v>
      </c>
      <c r="B5" s="23" t="s">
        <v>95</v>
      </c>
      <c r="C5" s="23" t="s">
        <v>96</v>
      </c>
      <c r="D5" s="23" t="s">
        <v>97</v>
      </c>
      <c r="E5" s="23" t="s">
        <v>98</v>
      </c>
      <c r="F5" s="23" t="s">
        <v>99</v>
      </c>
      <c r="G5" s="23" t="s">
        <v>100</v>
      </c>
      <c r="H5" s="23" t="s">
        <v>32</v>
      </c>
    </row>
    <row r="6" spans="1:8" s="2" customFormat="1" ht="20.100000000000001" customHeight="1">
      <c r="A6" s="23" t="s">
        <v>101</v>
      </c>
      <c r="B6" s="33">
        <v>1.8</v>
      </c>
      <c r="C6" s="33">
        <v>2.4</v>
      </c>
      <c r="D6" s="33">
        <v>1.8</v>
      </c>
      <c r="E6" s="33"/>
      <c r="F6" s="33">
        <v>6.5</v>
      </c>
      <c r="G6" s="33"/>
      <c r="H6" s="33"/>
    </row>
    <row r="7" spans="1:8" s="2" customFormat="1" ht="20.100000000000001" customHeight="1">
      <c r="A7" s="23" t="s">
        <v>102</v>
      </c>
      <c r="B7" s="33">
        <v>1.8</v>
      </c>
      <c r="C7" s="33">
        <v>2.4</v>
      </c>
      <c r="D7" s="33">
        <v>1.8</v>
      </c>
      <c r="E7" s="33"/>
      <c r="F7" s="33">
        <v>6.5</v>
      </c>
      <c r="G7" s="33"/>
      <c r="H7" s="33"/>
    </row>
    <row r="8" spans="1:8" s="2" customFormat="1" ht="20.100000000000001" customHeight="1">
      <c r="A8" s="23" t="s">
        <v>103</v>
      </c>
      <c r="B8" s="33">
        <v>1.8</v>
      </c>
      <c r="C8" s="33">
        <v>2.4</v>
      </c>
      <c r="D8" s="33">
        <v>1.8</v>
      </c>
      <c r="E8" s="33"/>
      <c r="F8" s="33">
        <v>6.5</v>
      </c>
      <c r="G8" s="33"/>
      <c r="H8" s="33"/>
    </row>
    <row r="9" spans="1:8" s="2" customFormat="1" ht="20.100000000000001" customHeight="1">
      <c r="A9" s="103" t="s">
        <v>104</v>
      </c>
      <c r="B9" s="104"/>
      <c r="C9" s="104"/>
      <c r="D9" s="104"/>
      <c r="E9" s="104"/>
      <c r="F9" s="104"/>
      <c r="G9" s="104"/>
      <c r="H9" s="104"/>
    </row>
    <row r="10" spans="1:8" s="2" customFormat="1" ht="20.100000000000001" customHeight="1">
      <c r="A10" s="103"/>
      <c r="B10" s="104"/>
      <c r="C10" s="104"/>
      <c r="D10" s="104"/>
      <c r="E10" s="104"/>
      <c r="F10" s="104"/>
      <c r="G10" s="104"/>
      <c r="H10" s="104"/>
    </row>
    <row r="11" spans="1:8" s="2" customFormat="1" ht="20.100000000000001" customHeight="1">
      <c r="A11" s="103"/>
      <c r="B11" s="104"/>
      <c r="C11" s="104"/>
      <c r="D11" s="104"/>
      <c r="E11" s="104"/>
      <c r="F11" s="104"/>
      <c r="G11" s="104"/>
      <c r="H11" s="104"/>
    </row>
    <row r="12" spans="1:8" s="2" customFormat="1" ht="20.100000000000001" customHeight="1">
      <c r="A12" s="103"/>
      <c r="B12" s="104"/>
      <c r="C12" s="104"/>
      <c r="D12" s="104"/>
      <c r="E12" s="104"/>
      <c r="F12" s="104"/>
      <c r="G12" s="104"/>
      <c r="H12" s="104"/>
    </row>
    <row r="13" spans="1:8" s="2" customFormat="1" ht="20.100000000000001" customHeight="1">
      <c r="A13" s="103"/>
      <c r="B13" s="104"/>
      <c r="C13" s="104"/>
      <c r="D13" s="104"/>
      <c r="E13" s="104"/>
      <c r="F13" s="104"/>
      <c r="G13" s="104"/>
      <c r="H13" s="104"/>
    </row>
    <row r="14" spans="1:8" s="2" customFormat="1" ht="20.100000000000001" customHeight="1">
      <c r="A14" s="103"/>
      <c r="B14" s="104"/>
      <c r="C14" s="104"/>
      <c r="D14" s="104"/>
      <c r="E14" s="104"/>
      <c r="F14" s="104"/>
      <c r="G14" s="104"/>
      <c r="H14" s="104"/>
    </row>
    <row r="15" spans="1:8" s="2" customFormat="1" ht="20.100000000000001" customHeight="1">
      <c r="A15" s="103"/>
      <c r="B15" s="104"/>
      <c r="C15" s="104"/>
      <c r="D15" s="104"/>
      <c r="E15" s="104"/>
      <c r="F15" s="104"/>
      <c r="G15" s="104"/>
      <c r="H15" s="104"/>
    </row>
    <row r="16" spans="1:8" s="2" customFormat="1" ht="20.100000000000001" customHeight="1">
      <c r="A16" s="103"/>
      <c r="B16" s="104"/>
      <c r="C16" s="104"/>
      <c r="D16" s="104"/>
      <c r="E16" s="104"/>
      <c r="F16" s="104"/>
      <c r="G16" s="104"/>
      <c r="H16" s="104"/>
    </row>
    <row r="17" spans="1:8" s="2" customFormat="1" ht="20.100000000000001" customHeight="1">
      <c r="A17" s="103"/>
      <c r="B17" s="104"/>
      <c r="C17" s="104"/>
      <c r="D17" s="104"/>
      <c r="E17" s="104"/>
      <c r="F17" s="104"/>
      <c r="G17" s="104"/>
      <c r="H17" s="104"/>
    </row>
    <row r="18" spans="1:8" s="2" customFormat="1" ht="20.100000000000001" customHeight="1">
      <c r="A18" s="103"/>
      <c r="B18" s="104"/>
      <c r="C18" s="104"/>
      <c r="D18" s="104"/>
      <c r="E18" s="104"/>
      <c r="F18" s="104"/>
      <c r="G18" s="104"/>
      <c r="H18" s="104"/>
    </row>
    <row r="19" spans="1:8" s="2" customFormat="1" ht="20.100000000000001" customHeight="1">
      <c r="A19" s="103"/>
      <c r="B19" s="104"/>
      <c r="C19" s="104"/>
      <c r="D19" s="104"/>
      <c r="E19" s="104"/>
      <c r="F19" s="104"/>
      <c r="G19" s="104"/>
      <c r="H19" s="104"/>
    </row>
    <row r="20" spans="1:8" s="2" customFormat="1" ht="20.100000000000001" customHeight="1">
      <c r="A20" s="103"/>
      <c r="B20" s="104"/>
      <c r="C20" s="104"/>
      <c r="D20" s="104"/>
      <c r="E20" s="104"/>
      <c r="F20" s="104"/>
      <c r="G20" s="104"/>
      <c r="H20" s="104"/>
    </row>
    <row r="21" spans="1:8" s="2" customFormat="1" ht="20.100000000000001" customHeight="1">
      <c r="A21" s="103"/>
      <c r="B21" s="104"/>
      <c r="C21" s="104"/>
      <c r="D21" s="104"/>
      <c r="E21" s="104"/>
      <c r="F21" s="104"/>
      <c r="G21" s="104"/>
      <c r="H21" s="104"/>
    </row>
    <row r="22" spans="1:8" s="2" customFormat="1" ht="20.100000000000001" customHeight="1">
      <c r="A22" s="103"/>
      <c r="B22" s="104"/>
      <c r="C22" s="104"/>
      <c r="D22" s="104"/>
      <c r="E22" s="104"/>
      <c r="F22" s="104"/>
      <c r="G22" s="104"/>
      <c r="H22" s="104"/>
    </row>
  </sheetData>
  <mergeCells count="23">
    <mergeCell ref="B1:D1"/>
    <mergeCell ref="B2:D2"/>
    <mergeCell ref="B3:D3"/>
    <mergeCell ref="B4:D4"/>
    <mergeCell ref="F1:H1"/>
    <mergeCell ref="F2:H2"/>
    <mergeCell ref="F3:H3"/>
    <mergeCell ref="F4:H4"/>
    <mergeCell ref="A9:A22"/>
    <mergeCell ref="B9:H9"/>
    <mergeCell ref="B10:H10"/>
    <mergeCell ref="B11:H11"/>
    <mergeCell ref="B12:H12"/>
    <mergeCell ref="B13:H13"/>
    <mergeCell ref="B14:H14"/>
    <mergeCell ref="B15:H15"/>
    <mergeCell ref="B16:H16"/>
    <mergeCell ref="B17:H17"/>
    <mergeCell ref="B20:H20"/>
    <mergeCell ref="B21:H21"/>
    <mergeCell ref="B22:H22"/>
    <mergeCell ref="B18:H18"/>
    <mergeCell ref="B19:H19"/>
  </mergeCells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D0C8A-A157-4491-945F-7C3E61E1F221}">
  <dimension ref="A1:H43"/>
  <sheetViews>
    <sheetView zoomScale="80" zoomScaleNormal="80" workbookViewId="0">
      <selection activeCell="G30" sqref="G30"/>
    </sheetView>
  </sheetViews>
  <sheetFormatPr defaultRowHeight="16.5"/>
  <cols>
    <col min="1" max="1" width="14" style="1" customWidth="1"/>
    <col min="2" max="2" width="9.625" style="1" customWidth="1"/>
    <col min="3" max="3" width="11.625" style="1" customWidth="1"/>
    <col min="4" max="4" width="9.625" style="1" customWidth="1"/>
    <col min="5" max="7" width="11.625" style="1" customWidth="1"/>
    <col min="8" max="8" width="40.625" style="1" customWidth="1"/>
    <col min="9" max="16384" width="9" style="1"/>
  </cols>
  <sheetData>
    <row r="1" spans="1:8" s="2" customFormat="1" ht="24.95" customHeight="1">
      <c r="A1" s="115"/>
      <c r="B1" s="115" t="s">
        <v>94</v>
      </c>
      <c r="C1" s="115"/>
      <c r="D1" s="115"/>
      <c r="E1" s="115"/>
      <c r="F1" s="115"/>
      <c r="G1" s="115"/>
      <c r="H1" s="115" t="s">
        <v>4</v>
      </c>
    </row>
    <row r="2" spans="1:8" s="2" customFormat="1" ht="24.95" customHeight="1">
      <c r="A2" s="115"/>
      <c r="B2" s="7" t="s">
        <v>109</v>
      </c>
      <c r="C2" s="7" t="s">
        <v>110</v>
      </c>
      <c r="D2" s="7" t="s">
        <v>111</v>
      </c>
      <c r="E2" s="7" t="s">
        <v>112</v>
      </c>
      <c r="F2" s="7" t="s">
        <v>113</v>
      </c>
      <c r="G2" s="7" t="s">
        <v>114</v>
      </c>
      <c r="H2" s="115"/>
    </row>
    <row r="3" spans="1:8" s="2" customFormat="1" ht="20.100000000000001" customHeight="1">
      <c r="A3" s="109" t="s">
        <v>93</v>
      </c>
      <c r="B3" s="4"/>
      <c r="C3" s="4"/>
      <c r="D3" s="4"/>
      <c r="E3" s="28"/>
      <c r="F3" s="25"/>
      <c r="G3" s="25"/>
      <c r="H3" s="4"/>
    </row>
    <row r="4" spans="1:8" s="2" customFormat="1" ht="20.100000000000001" customHeight="1">
      <c r="A4" s="110"/>
      <c r="B4" s="5"/>
      <c r="C4" s="5"/>
      <c r="D4" s="5"/>
      <c r="E4" s="29"/>
      <c r="F4" s="26"/>
      <c r="G4" s="26"/>
      <c r="H4" s="5"/>
    </row>
    <row r="5" spans="1:8" s="2" customFormat="1" ht="20.100000000000001" customHeight="1">
      <c r="A5" s="110"/>
      <c r="B5" s="5"/>
      <c r="C5" s="5"/>
      <c r="D5" s="5"/>
      <c r="E5" s="29"/>
      <c r="F5" s="26"/>
      <c r="G5" s="26"/>
      <c r="H5" s="5"/>
    </row>
    <row r="6" spans="1:8" s="2" customFormat="1" ht="20.100000000000001" customHeight="1">
      <c r="A6" s="110"/>
      <c r="B6" s="6"/>
      <c r="C6" s="6"/>
      <c r="D6" s="6"/>
      <c r="E6" s="30"/>
      <c r="F6" s="27"/>
      <c r="G6" s="27"/>
      <c r="H6" s="6"/>
    </row>
    <row r="7" spans="1:8" s="2" customFormat="1" ht="20.100000000000001" customHeight="1">
      <c r="A7" s="111"/>
      <c r="B7" s="112" t="s">
        <v>115</v>
      </c>
      <c r="C7" s="113"/>
      <c r="D7" s="114"/>
      <c r="E7" s="31">
        <f>SUM(E3:E6)</f>
        <v>0</v>
      </c>
      <c r="F7" s="24"/>
      <c r="G7" s="24"/>
      <c r="H7" s="3"/>
    </row>
    <row r="8" spans="1:8" s="2" customFormat="1" ht="20.100000000000001" customHeight="1">
      <c r="A8" s="109" t="s">
        <v>95</v>
      </c>
      <c r="B8" s="35" t="s">
        <v>128</v>
      </c>
      <c r="C8" s="35" t="s">
        <v>125</v>
      </c>
      <c r="D8" s="35" t="s">
        <v>126</v>
      </c>
      <c r="E8" s="36">
        <v>1.8</v>
      </c>
      <c r="F8" s="37">
        <v>44348</v>
      </c>
      <c r="G8" s="37">
        <v>44773</v>
      </c>
      <c r="H8" s="4"/>
    </row>
    <row r="9" spans="1:8" s="2" customFormat="1" ht="20.100000000000001" customHeight="1">
      <c r="A9" s="110"/>
      <c r="B9" s="5"/>
      <c r="C9" s="5"/>
      <c r="D9" s="5"/>
      <c r="E9" s="29"/>
      <c r="F9" s="26"/>
      <c r="G9" s="26"/>
      <c r="H9" s="5"/>
    </row>
    <row r="10" spans="1:8" s="2" customFormat="1" ht="20.100000000000001" customHeight="1">
      <c r="A10" s="110"/>
      <c r="B10" s="5"/>
      <c r="C10" s="5"/>
      <c r="D10" s="5"/>
      <c r="E10" s="29"/>
      <c r="F10" s="26"/>
      <c r="G10" s="26"/>
      <c r="H10" s="5"/>
    </row>
    <row r="11" spans="1:8" s="2" customFormat="1" ht="20.100000000000001" customHeight="1">
      <c r="A11" s="110"/>
      <c r="B11" s="6"/>
      <c r="C11" s="6"/>
      <c r="D11" s="6"/>
      <c r="E11" s="30"/>
      <c r="F11" s="27"/>
      <c r="G11" s="27"/>
      <c r="H11" s="6"/>
    </row>
    <row r="12" spans="1:8" s="2" customFormat="1" ht="20.100000000000001" customHeight="1">
      <c r="A12" s="111"/>
      <c r="B12" s="112" t="s">
        <v>115</v>
      </c>
      <c r="C12" s="113"/>
      <c r="D12" s="114"/>
      <c r="E12" s="31">
        <f>SUM(E8:E11)</f>
        <v>1.8</v>
      </c>
      <c r="F12" s="24"/>
      <c r="G12" s="24"/>
      <c r="H12" s="3"/>
    </row>
    <row r="13" spans="1:8" s="2" customFormat="1" ht="20.100000000000001" customHeight="1">
      <c r="A13" s="109" t="s">
        <v>96</v>
      </c>
      <c r="B13" s="35" t="s">
        <v>124</v>
      </c>
      <c r="C13" s="35" t="s">
        <v>129</v>
      </c>
      <c r="D13" s="35" t="s">
        <v>130</v>
      </c>
      <c r="E13" s="36">
        <v>2.4</v>
      </c>
      <c r="F13" s="37">
        <v>44348</v>
      </c>
      <c r="G13" s="37">
        <v>44773</v>
      </c>
      <c r="H13" s="4"/>
    </row>
    <row r="14" spans="1:8" s="2" customFormat="1" ht="20.100000000000001" customHeight="1">
      <c r="A14" s="110"/>
      <c r="B14" s="5"/>
      <c r="C14" s="5"/>
      <c r="D14" s="5"/>
      <c r="E14" s="29"/>
      <c r="F14" s="26"/>
      <c r="G14" s="26"/>
      <c r="H14" s="5"/>
    </row>
    <row r="15" spans="1:8" s="2" customFormat="1" ht="20.100000000000001" customHeight="1">
      <c r="A15" s="110"/>
      <c r="B15" s="5"/>
      <c r="C15" s="5"/>
      <c r="D15" s="5"/>
      <c r="E15" s="29"/>
      <c r="F15" s="26"/>
      <c r="G15" s="26"/>
      <c r="H15" s="5"/>
    </row>
    <row r="16" spans="1:8" s="2" customFormat="1" ht="20.100000000000001" customHeight="1">
      <c r="A16" s="110"/>
      <c r="B16" s="6"/>
      <c r="C16" s="6"/>
      <c r="D16" s="6"/>
      <c r="E16" s="30"/>
      <c r="F16" s="27"/>
      <c r="G16" s="27"/>
      <c r="H16" s="6"/>
    </row>
    <row r="17" spans="1:8" s="2" customFormat="1" ht="20.100000000000001" customHeight="1">
      <c r="A17" s="111"/>
      <c r="B17" s="112" t="s">
        <v>115</v>
      </c>
      <c r="C17" s="113"/>
      <c r="D17" s="114"/>
      <c r="E17" s="31">
        <f>SUM(E13:E16)</f>
        <v>2.4</v>
      </c>
      <c r="F17" s="24"/>
      <c r="G17" s="24"/>
      <c r="H17" s="3"/>
    </row>
    <row r="18" spans="1:8" s="2" customFormat="1" ht="20.100000000000001" customHeight="1">
      <c r="A18" s="109" t="s">
        <v>97</v>
      </c>
      <c r="B18" s="35" t="s">
        <v>124</v>
      </c>
      <c r="C18" s="35" t="s">
        <v>131</v>
      </c>
      <c r="D18" s="35" t="s">
        <v>130</v>
      </c>
      <c r="E18" s="36">
        <v>1.8</v>
      </c>
      <c r="F18" s="37">
        <v>44348</v>
      </c>
      <c r="G18" s="37">
        <v>44773</v>
      </c>
      <c r="H18" s="4"/>
    </row>
    <row r="19" spans="1:8" s="2" customFormat="1" ht="20.100000000000001" customHeight="1">
      <c r="A19" s="110"/>
      <c r="B19" s="5"/>
      <c r="C19" s="5"/>
      <c r="D19" s="5"/>
      <c r="E19" s="29"/>
      <c r="F19" s="26"/>
      <c r="G19" s="26"/>
      <c r="H19" s="5"/>
    </row>
    <row r="20" spans="1:8" s="2" customFormat="1" ht="20.100000000000001" customHeight="1">
      <c r="A20" s="110"/>
      <c r="B20" s="5"/>
      <c r="C20" s="5"/>
      <c r="D20" s="5"/>
      <c r="E20" s="29"/>
      <c r="F20" s="26"/>
      <c r="G20" s="26"/>
      <c r="H20" s="5"/>
    </row>
    <row r="21" spans="1:8" s="2" customFormat="1" ht="20.100000000000001" customHeight="1">
      <c r="A21" s="110"/>
      <c r="B21" s="6"/>
      <c r="C21" s="6"/>
      <c r="D21" s="6"/>
      <c r="E21" s="30"/>
      <c r="F21" s="27"/>
      <c r="G21" s="27"/>
      <c r="H21" s="6"/>
    </row>
    <row r="22" spans="1:8" s="2" customFormat="1" ht="20.100000000000001" customHeight="1">
      <c r="A22" s="111"/>
      <c r="B22" s="112" t="s">
        <v>115</v>
      </c>
      <c r="C22" s="113"/>
      <c r="D22" s="114"/>
      <c r="E22" s="31">
        <f>SUM(E18:E21)</f>
        <v>1.8</v>
      </c>
      <c r="F22" s="24"/>
      <c r="G22" s="24"/>
      <c r="H22" s="3"/>
    </row>
    <row r="23" spans="1:8" s="2" customFormat="1" ht="20.100000000000001" customHeight="1">
      <c r="A23" s="109" t="s">
        <v>98</v>
      </c>
      <c r="B23" s="4"/>
      <c r="C23" s="4"/>
      <c r="D23" s="4"/>
      <c r="E23" s="28"/>
      <c r="F23" s="25"/>
      <c r="G23" s="25"/>
      <c r="H23" s="4"/>
    </row>
    <row r="24" spans="1:8" s="2" customFormat="1" ht="20.100000000000001" customHeight="1">
      <c r="A24" s="110"/>
      <c r="B24" s="5"/>
      <c r="C24" s="5"/>
      <c r="D24" s="5"/>
      <c r="E24" s="29"/>
      <c r="F24" s="26"/>
      <c r="G24" s="26"/>
      <c r="H24" s="5"/>
    </row>
    <row r="25" spans="1:8" s="2" customFormat="1" ht="20.100000000000001" customHeight="1">
      <c r="A25" s="110"/>
      <c r="B25" s="5"/>
      <c r="C25" s="5"/>
      <c r="D25" s="5"/>
      <c r="E25" s="29"/>
      <c r="F25" s="26"/>
      <c r="G25" s="26"/>
      <c r="H25" s="5"/>
    </row>
    <row r="26" spans="1:8" s="2" customFormat="1" ht="20.100000000000001" customHeight="1">
      <c r="A26" s="110"/>
      <c r="B26" s="6"/>
      <c r="C26" s="6"/>
      <c r="D26" s="6"/>
      <c r="E26" s="30"/>
      <c r="F26" s="27"/>
      <c r="G26" s="27"/>
      <c r="H26" s="6"/>
    </row>
    <row r="27" spans="1:8" s="2" customFormat="1" ht="20.100000000000001" customHeight="1">
      <c r="A27" s="111"/>
      <c r="B27" s="112" t="s">
        <v>115</v>
      </c>
      <c r="C27" s="113"/>
      <c r="D27" s="114"/>
      <c r="E27" s="31">
        <f>SUM(E23:E26)</f>
        <v>0</v>
      </c>
      <c r="F27" s="24"/>
      <c r="G27" s="24"/>
      <c r="H27" s="3"/>
    </row>
    <row r="28" spans="1:8" ht="20.100000000000001" customHeight="1">
      <c r="A28" s="109" t="s">
        <v>99</v>
      </c>
      <c r="B28" s="35" t="s">
        <v>132</v>
      </c>
      <c r="C28" s="35" t="s">
        <v>123</v>
      </c>
      <c r="D28" s="35" t="s">
        <v>133</v>
      </c>
      <c r="E28" s="36">
        <v>0.5</v>
      </c>
      <c r="F28" s="40">
        <v>44348</v>
      </c>
      <c r="G28" s="40">
        <v>44773</v>
      </c>
      <c r="H28" s="4"/>
    </row>
    <row r="29" spans="1:8" ht="20.100000000000001" customHeight="1">
      <c r="A29" s="110"/>
      <c r="B29" s="38" t="s">
        <v>124</v>
      </c>
      <c r="C29" s="38" t="s">
        <v>127</v>
      </c>
      <c r="D29" s="38" t="s">
        <v>126</v>
      </c>
      <c r="E29" s="39">
        <v>6</v>
      </c>
      <c r="F29" s="41">
        <v>44348</v>
      </c>
      <c r="G29" s="41">
        <v>44773</v>
      </c>
      <c r="H29" s="5"/>
    </row>
    <row r="30" spans="1:8" ht="20.100000000000001" customHeight="1">
      <c r="A30" s="110"/>
      <c r="B30" s="5"/>
      <c r="C30" s="5"/>
      <c r="D30" s="5"/>
      <c r="E30" s="29"/>
      <c r="F30" s="26"/>
      <c r="G30" s="26"/>
      <c r="H30" s="5"/>
    </row>
    <row r="31" spans="1:8" ht="20.100000000000001" customHeight="1">
      <c r="A31" s="110"/>
      <c r="B31" s="6"/>
      <c r="C31" s="6"/>
      <c r="D31" s="6"/>
      <c r="E31" s="30"/>
      <c r="F31" s="27"/>
      <c r="G31" s="27"/>
      <c r="H31" s="6"/>
    </row>
    <row r="32" spans="1:8" ht="20.100000000000001" customHeight="1">
      <c r="A32" s="111"/>
      <c r="B32" s="112" t="s">
        <v>115</v>
      </c>
      <c r="C32" s="113"/>
      <c r="D32" s="114"/>
      <c r="E32" s="31">
        <f>SUM(E28:E31)</f>
        <v>6.5</v>
      </c>
      <c r="F32" s="24"/>
      <c r="G32" s="24"/>
      <c r="H32" s="3"/>
    </row>
    <row r="33" spans="1:8" ht="20.100000000000001" customHeight="1">
      <c r="A33" s="109" t="s">
        <v>100</v>
      </c>
      <c r="B33" s="4"/>
      <c r="C33" s="4"/>
      <c r="D33" s="4"/>
      <c r="E33" s="28"/>
      <c r="F33" s="25"/>
      <c r="G33" s="25"/>
      <c r="H33" s="4"/>
    </row>
    <row r="34" spans="1:8" ht="20.100000000000001" customHeight="1">
      <c r="A34" s="110"/>
      <c r="B34" s="5"/>
      <c r="C34" s="5"/>
      <c r="D34" s="5"/>
      <c r="E34" s="29"/>
      <c r="F34" s="26"/>
      <c r="G34" s="26"/>
      <c r="H34" s="5"/>
    </row>
    <row r="35" spans="1:8" ht="20.100000000000001" customHeight="1">
      <c r="A35" s="110"/>
      <c r="B35" s="5"/>
      <c r="C35" s="5"/>
      <c r="D35" s="5"/>
      <c r="E35" s="29"/>
      <c r="F35" s="26"/>
      <c r="G35" s="26"/>
      <c r="H35" s="5"/>
    </row>
    <row r="36" spans="1:8" ht="20.100000000000001" customHeight="1">
      <c r="A36" s="110"/>
      <c r="B36" s="6"/>
      <c r="C36" s="6"/>
      <c r="D36" s="6"/>
      <c r="E36" s="30"/>
      <c r="F36" s="27"/>
      <c r="G36" s="27"/>
      <c r="H36" s="6"/>
    </row>
    <row r="37" spans="1:8" ht="20.100000000000001" customHeight="1">
      <c r="A37" s="111"/>
      <c r="B37" s="112" t="s">
        <v>115</v>
      </c>
      <c r="C37" s="113"/>
      <c r="D37" s="114"/>
      <c r="E37" s="31">
        <f>SUM(E33:E36)</f>
        <v>0</v>
      </c>
      <c r="F37" s="24"/>
      <c r="G37" s="24"/>
      <c r="H37" s="3"/>
    </row>
    <row r="38" spans="1:8" ht="20.100000000000001" customHeight="1">
      <c r="A38" s="109" t="s">
        <v>32</v>
      </c>
      <c r="B38" s="4"/>
      <c r="C38" s="4"/>
      <c r="D38" s="4"/>
      <c r="E38" s="28"/>
      <c r="F38" s="25"/>
      <c r="G38" s="25"/>
      <c r="H38" s="4"/>
    </row>
    <row r="39" spans="1:8" ht="20.100000000000001" customHeight="1">
      <c r="A39" s="110"/>
      <c r="B39" s="5"/>
      <c r="C39" s="5"/>
      <c r="D39" s="5"/>
      <c r="E39" s="29"/>
      <c r="F39" s="26"/>
      <c r="G39" s="26"/>
      <c r="H39" s="5"/>
    </row>
    <row r="40" spans="1:8" ht="20.100000000000001" customHeight="1">
      <c r="A40" s="110"/>
      <c r="B40" s="5"/>
      <c r="C40" s="5"/>
      <c r="D40" s="5"/>
      <c r="E40" s="29"/>
      <c r="F40" s="26"/>
      <c r="G40" s="26"/>
      <c r="H40" s="5"/>
    </row>
    <row r="41" spans="1:8" ht="20.100000000000001" customHeight="1">
      <c r="A41" s="110"/>
      <c r="B41" s="6"/>
      <c r="C41" s="6"/>
      <c r="D41" s="6"/>
      <c r="E41" s="30"/>
      <c r="F41" s="27"/>
      <c r="G41" s="27"/>
      <c r="H41" s="6"/>
    </row>
    <row r="42" spans="1:8" ht="20.100000000000001" customHeight="1">
      <c r="A42" s="111"/>
      <c r="B42" s="112" t="s">
        <v>115</v>
      </c>
      <c r="C42" s="113"/>
      <c r="D42" s="114"/>
      <c r="E42" s="31">
        <f>SUM(E38:E41)</f>
        <v>0</v>
      </c>
      <c r="F42" s="24"/>
      <c r="G42" s="24"/>
      <c r="H42" s="3"/>
    </row>
    <row r="43" spans="1:8" ht="24.95" customHeight="1">
      <c r="A43" s="116" t="s">
        <v>116</v>
      </c>
      <c r="B43" s="117"/>
      <c r="C43" s="117"/>
      <c r="D43" s="118"/>
      <c r="E43" s="32">
        <f>E7+E12+E17+E22+E27+E32+E37+E42</f>
        <v>12.5</v>
      </c>
      <c r="F43" s="7"/>
      <c r="G43" s="7"/>
      <c r="H43" s="7"/>
    </row>
  </sheetData>
  <mergeCells count="20">
    <mergeCell ref="A33:A37"/>
    <mergeCell ref="B37:D37"/>
    <mergeCell ref="A38:A42"/>
    <mergeCell ref="B42:D42"/>
    <mergeCell ref="A43:D43"/>
    <mergeCell ref="A28:A32"/>
    <mergeCell ref="B32:D32"/>
    <mergeCell ref="A1:A2"/>
    <mergeCell ref="B1:G1"/>
    <mergeCell ref="H1:H2"/>
    <mergeCell ref="A8:A12"/>
    <mergeCell ref="B12:D12"/>
    <mergeCell ref="A13:A17"/>
    <mergeCell ref="B17:D17"/>
    <mergeCell ref="A3:A7"/>
    <mergeCell ref="B7:D7"/>
    <mergeCell ref="A18:A22"/>
    <mergeCell ref="B22:D22"/>
    <mergeCell ref="A23:A27"/>
    <mergeCell ref="B27:D27"/>
  </mergeCells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08433-46AA-4810-BD95-C7DA1C632E38}">
  <dimension ref="A1:C42"/>
  <sheetViews>
    <sheetView zoomScale="80" zoomScaleNormal="80" workbookViewId="0">
      <selection sqref="A1:XFD1048576"/>
    </sheetView>
  </sheetViews>
  <sheetFormatPr defaultRowHeight="16.5"/>
  <cols>
    <col min="1" max="1" width="14" style="1" customWidth="1"/>
    <col min="2" max="3" width="70.625" style="1" customWidth="1"/>
    <col min="4" max="16384" width="9" style="1"/>
  </cols>
  <sheetData>
    <row r="1" spans="1:3" s="2" customFormat="1" ht="24.95" customHeight="1">
      <c r="A1" s="51" t="s">
        <v>27</v>
      </c>
      <c r="B1" s="51" t="s">
        <v>118</v>
      </c>
      <c r="C1" s="51" t="s">
        <v>119</v>
      </c>
    </row>
    <row r="2" spans="1:3" s="2" customFormat="1" ht="20.100000000000001" customHeight="1">
      <c r="A2" s="109" t="s">
        <v>117</v>
      </c>
      <c r="B2" s="42"/>
      <c r="C2" s="12"/>
    </row>
    <row r="3" spans="1:3" s="2" customFormat="1" ht="20.100000000000001" customHeight="1">
      <c r="A3" s="110"/>
      <c r="B3" s="43"/>
      <c r="C3" s="13"/>
    </row>
    <row r="4" spans="1:3" s="2" customFormat="1" ht="20.100000000000001" customHeight="1">
      <c r="A4" s="110"/>
      <c r="B4" s="43"/>
      <c r="C4" s="13"/>
    </row>
    <row r="5" spans="1:3" s="2" customFormat="1" ht="20.100000000000001" customHeight="1">
      <c r="A5" s="110"/>
      <c r="B5" s="43"/>
      <c r="C5" s="13"/>
    </row>
    <row r="6" spans="1:3" s="2" customFormat="1" ht="20.100000000000001" customHeight="1">
      <c r="A6" s="111"/>
      <c r="B6" s="44"/>
      <c r="C6" s="34"/>
    </row>
    <row r="7" spans="1:3" ht="20.100000000000001" customHeight="1">
      <c r="A7" s="109" t="s">
        <v>95</v>
      </c>
      <c r="B7" s="42"/>
      <c r="C7" s="12"/>
    </row>
    <row r="8" spans="1:3" ht="20.100000000000001" customHeight="1">
      <c r="A8" s="110"/>
      <c r="B8" s="43"/>
      <c r="C8" s="13"/>
    </row>
    <row r="9" spans="1:3" ht="20.100000000000001" customHeight="1">
      <c r="A9" s="111"/>
      <c r="B9" s="44"/>
      <c r="C9" s="34"/>
    </row>
    <row r="10" spans="1:3" ht="20.100000000000001" customHeight="1">
      <c r="A10" s="109" t="s">
        <v>96</v>
      </c>
      <c r="B10" s="46" t="s">
        <v>143</v>
      </c>
      <c r="C10" s="12"/>
    </row>
    <row r="11" spans="1:3" ht="20.100000000000001" customHeight="1">
      <c r="A11" s="110"/>
      <c r="B11" s="43"/>
      <c r="C11" s="13"/>
    </row>
    <row r="12" spans="1:3" ht="20.100000000000001" customHeight="1">
      <c r="A12" s="110"/>
      <c r="B12" s="43"/>
      <c r="C12" s="13"/>
    </row>
    <row r="13" spans="1:3" ht="20.100000000000001" customHeight="1">
      <c r="A13" s="110"/>
      <c r="B13" s="43"/>
      <c r="C13" s="13"/>
    </row>
    <row r="14" spans="1:3" ht="20.100000000000001" customHeight="1">
      <c r="A14" s="111"/>
      <c r="B14" s="44"/>
      <c r="C14" s="34"/>
    </row>
    <row r="15" spans="1:3" ht="20.100000000000001" customHeight="1">
      <c r="A15" s="109" t="s">
        <v>97</v>
      </c>
      <c r="B15" s="42"/>
      <c r="C15" s="12"/>
    </row>
    <row r="16" spans="1:3" ht="20.100000000000001" customHeight="1">
      <c r="A16" s="111"/>
      <c r="B16" s="44"/>
      <c r="C16" s="34"/>
    </row>
    <row r="17" spans="1:3" ht="20.100000000000001" customHeight="1">
      <c r="A17" s="109" t="s">
        <v>98</v>
      </c>
      <c r="B17" s="42"/>
      <c r="C17" s="12"/>
    </row>
    <row r="18" spans="1:3" ht="20.100000000000001" customHeight="1">
      <c r="A18" s="110"/>
      <c r="B18" s="43"/>
      <c r="C18" s="13"/>
    </row>
    <row r="19" spans="1:3" ht="20.100000000000001" customHeight="1">
      <c r="A19" s="111"/>
      <c r="B19" s="44"/>
      <c r="C19" s="34"/>
    </row>
    <row r="20" spans="1:3" ht="20.100000000000001" customHeight="1">
      <c r="A20" s="109" t="s">
        <v>99</v>
      </c>
      <c r="B20" s="45" t="s">
        <v>135</v>
      </c>
      <c r="C20" s="47"/>
    </row>
    <row r="21" spans="1:3" ht="20.100000000000001" customHeight="1">
      <c r="A21" s="110"/>
      <c r="B21" s="46" t="s">
        <v>136</v>
      </c>
      <c r="C21" s="48"/>
    </row>
    <row r="22" spans="1:3" ht="20.100000000000001" customHeight="1">
      <c r="A22" s="110"/>
      <c r="B22" s="46" t="s">
        <v>137</v>
      </c>
      <c r="C22" s="49"/>
    </row>
    <row r="23" spans="1:3" ht="20.100000000000001" customHeight="1">
      <c r="A23" s="110"/>
      <c r="B23" s="46" t="s">
        <v>138</v>
      </c>
      <c r="C23" s="49"/>
    </row>
    <row r="24" spans="1:3" ht="20.100000000000001" customHeight="1">
      <c r="A24" s="110"/>
      <c r="B24" s="46" t="s">
        <v>139</v>
      </c>
      <c r="C24" s="49"/>
    </row>
    <row r="25" spans="1:3" ht="20.100000000000001" customHeight="1">
      <c r="A25" s="110"/>
      <c r="B25" s="46" t="s">
        <v>140</v>
      </c>
      <c r="C25" s="49"/>
    </row>
    <row r="26" spans="1:3" ht="20.100000000000001" customHeight="1">
      <c r="A26" s="110"/>
      <c r="B26" s="46" t="s">
        <v>141</v>
      </c>
      <c r="C26" s="48"/>
    </row>
    <row r="27" spans="1:3" ht="20.100000000000001" customHeight="1">
      <c r="A27" s="110"/>
      <c r="B27" s="46" t="s">
        <v>142</v>
      </c>
      <c r="C27" s="48"/>
    </row>
    <row r="28" spans="1:3" ht="20.100000000000001" customHeight="1">
      <c r="A28" s="110"/>
      <c r="B28" s="46"/>
      <c r="C28" s="48"/>
    </row>
    <row r="29" spans="1:3" ht="20.100000000000001" customHeight="1">
      <c r="A29" s="110"/>
      <c r="B29" s="46"/>
      <c r="C29" s="48"/>
    </row>
    <row r="30" spans="1:3" ht="20.100000000000001" customHeight="1">
      <c r="A30" s="110"/>
      <c r="B30" s="50"/>
      <c r="C30" s="13"/>
    </row>
    <row r="31" spans="1:3" ht="20.100000000000001" customHeight="1">
      <c r="A31" s="110"/>
      <c r="B31" s="50"/>
      <c r="C31" s="20"/>
    </row>
    <row r="32" spans="1:3" ht="20.100000000000001" customHeight="1">
      <c r="A32" s="111"/>
      <c r="B32" s="44"/>
      <c r="C32" s="34"/>
    </row>
    <row r="33" spans="1:3" ht="20.100000000000001" customHeight="1">
      <c r="A33" s="109" t="s">
        <v>100</v>
      </c>
      <c r="B33" s="42"/>
      <c r="C33" s="12"/>
    </row>
    <row r="34" spans="1:3" ht="20.100000000000001" customHeight="1">
      <c r="A34" s="110"/>
      <c r="B34" s="43"/>
      <c r="C34" s="13"/>
    </row>
    <row r="35" spans="1:3" ht="20.100000000000001" customHeight="1">
      <c r="A35" s="110"/>
      <c r="B35" s="43"/>
      <c r="C35" s="13"/>
    </row>
    <row r="36" spans="1:3" ht="20.100000000000001" customHeight="1">
      <c r="A36" s="110"/>
      <c r="B36" s="43"/>
      <c r="C36" s="13"/>
    </row>
    <row r="37" spans="1:3" ht="20.100000000000001" customHeight="1">
      <c r="A37" s="111"/>
      <c r="B37" s="44"/>
      <c r="C37" s="34"/>
    </row>
    <row r="38" spans="1:3" ht="20.100000000000001" customHeight="1">
      <c r="A38" s="109" t="s">
        <v>32</v>
      </c>
      <c r="B38" s="4"/>
      <c r="C38" s="12"/>
    </row>
    <row r="39" spans="1:3" ht="20.100000000000001" customHeight="1">
      <c r="A39" s="110"/>
      <c r="B39" s="5"/>
      <c r="C39" s="13"/>
    </row>
    <row r="40" spans="1:3" ht="20.100000000000001" customHeight="1">
      <c r="A40" s="110"/>
      <c r="B40" s="5"/>
      <c r="C40" s="13"/>
    </row>
    <row r="41" spans="1:3" ht="20.100000000000001" customHeight="1">
      <c r="A41" s="110"/>
      <c r="B41" s="5"/>
      <c r="C41" s="13"/>
    </row>
    <row r="42" spans="1:3" ht="20.100000000000001" customHeight="1">
      <c r="A42" s="111"/>
      <c r="B42" s="6"/>
      <c r="C42" s="6"/>
    </row>
  </sheetData>
  <mergeCells count="8">
    <mergeCell ref="A33:A37"/>
    <mergeCell ref="A38:A42"/>
    <mergeCell ref="A2:A6"/>
    <mergeCell ref="A7:A9"/>
    <mergeCell ref="A10:A14"/>
    <mergeCell ref="A15:A16"/>
    <mergeCell ref="A17:A19"/>
    <mergeCell ref="A20:A32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30D8F-3CCD-41C6-AA1E-1D3CF04BC30F}">
  <dimension ref="A1:C42"/>
  <sheetViews>
    <sheetView zoomScale="80" zoomScaleNormal="80" workbookViewId="0">
      <selection activeCell="C26" sqref="C26"/>
    </sheetView>
  </sheetViews>
  <sheetFormatPr defaultRowHeight="16.5"/>
  <cols>
    <col min="1" max="1" width="14" style="1" customWidth="1"/>
    <col min="2" max="3" width="70.625" style="1" customWidth="1"/>
    <col min="4" max="16384" width="9" style="1"/>
  </cols>
  <sheetData>
    <row r="1" spans="1:3" s="2" customFormat="1" ht="24.95" customHeight="1">
      <c r="A1" s="52" t="s">
        <v>27</v>
      </c>
      <c r="B1" s="52" t="s">
        <v>118</v>
      </c>
      <c r="C1" s="52" t="s">
        <v>119</v>
      </c>
    </row>
    <row r="2" spans="1:3" s="2" customFormat="1" ht="20.100000000000001" customHeight="1">
      <c r="A2" s="109" t="s">
        <v>117</v>
      </c>
      <c r="B2" s="42"/>
      <c r="C2" s="12"/>
    </row>
    <row r="3" spans="1:3" s="2" customFormat="1" ht="20.100000000000001" customHeight="1">
      <c r="A3" s="110"/>
      <c r="B3" s="43"/>
      <c r="C3" s="13"/>
    </row>
    <row r="4" spans="1:3" s="2" customFormat="1" ht="20.100000000000001" customHeight="1">
      <c r="A4" s="110"/>
      <c r="B4" s="43"/>
      <c r="C4" s="13"/>
    </row>
    <row r="5" spans="1:3" s="2" customFormat="1" ht="20.100000000000001" customHeight="1">
      <c r="A5" s="110"/>
      <c r="B5" s="43"/>
      <c r="C5" s="13"/>
    </row>
    <row r="6" spans="1:3" s="2" customFormat="1" ht="20.100000000000001" customHeight="1">
      <c r="A6" s="111"/>
      <c r="B6" s="44"/>
      <c r="C6" s="34"/>
    </row>
    <row r="7" spans="1:3" ht="20.100000000000001" customHeight="1">
      <c r="A7" s="109" t="s">
        <v>95</v>
      </c>
      <c r="B7" s="42"/>
      <c r="C7" s="12"/>
    </row>
    <row r="8" spans="1:3" ht="20.100000000000001" customHeight="1">
      <c r="A8" s="110"/>
      <c r="B8" s="43"/>
      <c r="C8" s="13"/>
    </row>
    <row r="9" spans="1:3" ht="20.100000000000001" customHeight="1">
      <c r="A9" s="111"/>
      <c r="B9" s="44"/>
      <c r="C9" s="34"/>
    </row>
    <row r="10" spans="1:3" ht="20.100000000000001" customHeight="1">
      <c r="A10" s="109" t="s">
        <v>96</v>
      </c>
      <c r="B10" s="46"/>
      <c r="C10" s="12"/>
    </row>
    <row r="11" spans="1:3" ht="20.100000000000001" customHeight="1">
      <c r="A11" s="110"/>
      <c r="B11" s="43"/>
      <c r="C11" s="13"/>
    </row>
    <row r="12" spans="1:3" ht="20.100000000000001" customHeight="1">
      <c r="A12" s="110"/>
      <c r="B12" s="43"/>
      <c r="C12" s="13"/>
    </row>
    <row r="13" spans="1:3" ht="20.100000000000001" customHeight="1">
      <c r="A13" s="110"/>
      <c r="B13" s="43"/>
      <c r="C13" s="13"/>
    </row>
    <row r="14" spans="1:3" ht="20.100000000000001" customHeight="1">
      <c r="A14" s="111"/>
      <c r="B14" s="44"/>
      <c r="C14" s="34"/>
    </row>
    <row r="15" spans="1:3" ht="20.100000000000001" customHeight="1">
      <c r="A15" s="109" t="s">
        <v>97</v>
      </c>
      <c r="B15" s="42"/>
      <c r="C15" s="12"/>
    </row>
    <row r="16" spans="1:3" ht="20.100000000000001" customHeight="1">
      <c r="A16" s="111"/>
      <c r="B16" s="44"/>
      <c r="C16" s="34"/>
    </row>
    <row r="17" spans="1:3" ht="20.100000000000001" customHeight="1">
      <c r="A17" s="109" t="s">
        <v>98</v>
      </c>
      <c r="B17" s="42"/>
      <c r="C17" s="12"/>
    </row>
    <row r="18" spans="1:3" ht="20.100000000000001" customHeight="1">
      <c r="A18" s="110"/>
      <c r="B18" s="43"/>
      <c r="C18" s="13"/>
    </row>
    <row r="19" spans="1:3" ht="20.100000000000001" customHeight="1">
      <c r="A19" s="111"/>
      <c r="B19" s="44"/>
      <c r="C19" s="34"/>
    </row>
    <row r="20" spans="1:3" ht="20.100000000000001" customHeight="1">
      <c r="A20" s="109" t="s">
        <v>99</v>
      </c>
      <c r="B20" s="45" t="s">
        <v>145</v>
      </c>
      <c r="C20" s="47"/>
    </row>
    <row r="21" spans="1:3" ht="20.100000000000001" customHeight="1">
      <c r="A21" s="110"/>
      <c r="B21" s="46" t="s">
        <v>146</v>
      </c>
      <c r="C21" s="48"/>
    </row>
    <row r="22" spans="1:3" ht="20.100000000000001" customHeight="1">
      <c r="A22" s="110"/>
      <c r="B22" s="46" t="s">
        <v>147</v>
      </c>
      <c r="C22" s="49"/>
    </row>
    <row r="23" spans="1:3" ht="20.100000000000001" customHeight="1">
      <c r="A23" s="110"/>
      <c r="B23" s="46" t="s">
        <v>148</v>
      </c>
      <c r="C23" s="49"/>
    </row>
    <row r="24" spans="1:3" ht="20.100000000000001" customHeight="1">
      <c r="A24" s="110"/>
      <c r="B24" s="46" t="s">
        <v>149</v>
      </c>
      <c r="C24" s="49"/>
    </row>
    <row r="25" spans="1:3" ht="20.100000000000001" customHeight="1">
      <c r="A25" s="110"/>
      <c r="B25" s="46" t="s">
        <v>150</v>
      </c>
      <c r="C25" s="49"/>
    </row>
    <row r="26" spans="1:3" ht="20.100000000000001" customHeight="1">
      <c r="A26" s="110"/>
      <c r="B26" s="46" t="s">
        <v>151</v>
      </c>
      <c r="C26" s="48"/>
    </row>
    <row r="27" spans="1:3" ht="20.100000000000001" customHeight="1">
      <c r="A27" s="110"/>
      <c r="B27" s="46" t="s">
        <v>152</v>
      </c>
      <c r="C27" s="48"/>
    </row>
    <row r="28" spans="1:3" ht="20.100000000000001" customHeight="1">
      <c r="A28" s="110"/>
      <c r="B28" s="46" t="s">
        <v>153</v>
      </c>
      <c r="C28" s="48"/>
    </row>
    <row r="29" spans="1:3" ht="20.100000000000001" customHeight="1">
      <c r="A29" s="110"/>
      <c r="B29" s="46" t="s">
        <v>154</v>
      </c>
      <c r="C29" s="48"/>
    </row>
    <row r="30" spans="1:3" ht="20.100000000000001" customHeight="1">
      <c r="A30" s="110"/>
      <c r="B30" s="50" t="s">
        <v>155</v>
      </c>
      <c r="C30" s="13"/>
    </row>
    <row r="31" spans="1:3" ht="20.100000000000001" customHeight="1">
      <c r="A31" s="110"/>
      <c r="B31" s="50"/>
      <c r="C31" s="20"/>
    </row>
    <row r="32" spans="1:3" ht="20.100000000000001" customHeight="1">
      <c r="A32" s="111"/>
      <c r="B32" s="44"/>
      <c r="C32" s="34"/>
    </row>
    <row r="33" spans="1:3" ht="20.100000000000001" customHeight="1">
      <c r="A33" s="109" t="s">
        <v>100</v>
      </c>
      <c r="B33" s="42"/>
      <c r="C33" s="12"/>
    </row>
    <row r="34" spans="1:3" ht="20.100000000000001" customHeight="1">
      <c r="A34" s="110"/>
      <c r="B34" s="43"/>
      <c r="C34" s="13"/>
    </row>
    <row r="35" spans="1:3" ht="20.100000000000001" customHeight="1">
      <c r="A35" s="110"/>
      <c r="B35" s="43"/>
      <c r="C35" s="13"/>
    </row>
    <row r="36" spans="1:3" ht="20.100000000000001" customHeight="1">
      <c r="A36" s="110"/>
      <c r="B36" s="43"/>
      <c r="C36" s="13"/>
    </row>
    <row r="37" spans="1:3" ht="20.100000000000001" customHeight="1">
      <c r="A37" s="111"/>
      <c r="B37" s="44"/>
      <c r="C37" s="34"/>
    </row>
    <row r="38" spans="1:3" ht="20.100000000000001" customHeight="1">
      <c r="A38" s="109" t="s">
        <v>32</v>
      </c>
      <c r="B38" s="4"/>
      <c r="C38" s="12"/>
    </row>
    <row r="39" spans="1:3" ht="20.100000000000001" customHeight="1">
      <c r="A39" s="110"/>
      <c r="B39" s="5"/>
      <c r="C39" s="13"/>
    </row>
    <row r="40" spans="1:3" ht="20.100000000000001" customHeight="1">
      <c r="A40" s="110"/>
      <c r="B40" s="5"/>
      <c r="C40" s="13"/>
    </row>
    <row r="41" spans="1:3" ht="20.100000000000001" customHeight="1">
      <c r="A41" s="110"/>
      <c r="B41" s="5"/>
      <c r="C41" s="13"/>
    </row>
    <row r="42" spans="1:3" ht="20.100000000000001" customHeight="1">
      <c r="A42" s="111"/>
      <c r="B42" s="6"/>
      <c r="C42" s="6"/>
    </row>
  </sheetData>
  <mergeCells count="8">
    <mergeCell ref="A33:A37"/>
    <mergeCell ref="A38:A42"/>
    <mergeCell ref="A2:A6"/>
    <mergeCell ref="A7:A9"/>
    <mergeCell ref="A10:A14"/>
    <mergeCell ref="A15:A16"/>
    <mergeCell ref="A17:A19"/>
    <mergeCell ref="A20:A32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9B9E4-2550-4E30-8E08-A60BF7E265CE}">
  <dimension ref="A1:C42"/>
  <sheetViews>
    <sheetView zoomScale="80" zoomScaleNormal="80" workbookViewId="0">
      <selection sqref="A1:XFD1048576"/>
    </sheetView>
  </sheetViews>
  <sheetFormatPr defaultRowHeight="16.5"/>
  <cols>
    <col min="1" max="1" width="14" style="1" customWidth="1"/>
    <col min="2" max="3" width="70.625" style="1" customWidth="1"/>
    <col min="4" max="16384" width="9" style="1"/>
  </cols>
  <sheetData>
    <row r="1" spans="1:3" s="2" customFormat="1" ht="24.95" customHeight="1">
      <c r="A1" s="53" t="s">
        <v>27</v>
      </c>
      <c r="B1" s="53" t="s">
        <v>118</v>
      </c>
      <c r="C1" s="53" t="s">
        <v>119</v>
      </c>
    </row>
    <row r="2" spans="1:3" s="2" customFormat="1" ht="20.100000000000001" customHeight="1">
      <c r="A2" s="109" t="s">
        <v>117</v>
      </c>
      <c r="B2" s="42"/>
      <c r="C2" s="12"/>
    </row>
    <row r="3" spans="1:3" s="2" customFormat="1" ht="20.100000000000001" customHeight="1">
      <c r="A3" s="110"/>
      <c r="B3" s="43"/>
      <c r="C3" s="13"/>
    </row>
    <row r="4" spans="1:3" s="2" customFormat="1" ht="20.100000000000001" customHeight="1">
      <c r="A4" s="110"/>
      <c r="B4" s="43"/>
      <c r="C4" s="13"/>
    </row>
    <row r="5" spans="1:3" s="2" customFormat="1" ht="20.100000000000001" customHeight="1">
      <c r="A5" s="110"/>
      <c r="B5" s="43"/>
      <c r="C5" s="13"/>
    </row>
    <row r="6" spans="1:3" s="2" customFormat="1" ht="20.100000000000001" customHeight="1">
      <c r="A6" s="111"/>
      <c r="B6" s="44"/>
      <c r="C6" s="34"/>
    </row>
    <row r="7" spans="1:3" ht="20.100000000000001" customHeight="1">
      <c r="A7" s="109" t="s">
        <v>95</v>
      </c>
      <c r="B7" s="42"/>
      <c r="C7" s="12"/>
    </row>
    <row r="8" spans="1:3" ht="20.100000000000001" customHeight="1">
      <c r="A8" s="110"/>
      <c r="B8" s="43"/>
      <c r="C8" s="13"/>
    </row>
    <row r="9" spans="1:3" ht="20.100000000000001" customHeight="1">
      <c r="A9" s="111"/>
      <c r="B9" s="44"/>
      <c r="C9" s="34"/>
    </row>
    <row r="10" spans="1:3" ht="20.100000000000001" customHeight="1">
      <c r="A10" s="109" t="s">
        <v>96</v>
      </c>
      <c r="B10" s="46"/>
      <c r="C10" s="12"/>
    </row>
    <row r="11" spans="1:3" ht="20.100000000000001" customHeight="1">
      <c r="A11" s="110"/>
      <c r="B11" s="43"/>
      <c r="C11" s="13"/>
    </row>
    <row r="12" spans="1:3" ht="20.100000000000001" customHeight="1">
      <c r="A12" s="110"/>
      <c r="B12" s="43"/>
      <c r="C12" s="13"/>
    </row>
    <row r="13" spans="1:3" ht="20.100000000000001" customHeight="1">
      <c r="A13" s="110"/>
      <c r="B13" s="43"/>
      <c r="C13" s="13"/>
    </row>
    <row r="14" spans="1:3" ht="20.100000000000001" customHeight="1">
      <c r="A14" s="111"/>
      <c r="B14" s="44"/>
      <c r="C14" s="34"/>
    </row>
    <row r="15" spans="1:3" ht="20.100000000000001" customHeight="1">
      <c r="A15" s="109" t="s">
        <v>97</v>
      </c>
      <c r="B15" s="42"/>
      <c r="C15" s="12"/>
    </row>
    <row r="16" spans="1:3" ht="20.100000000000001" customHeight="1">
      <c r="A16" s="111"/>
      <c r="B16" s="44"/>
      <c r="C16" s="34"/>
    </row>
    <row r="17" spans="1:3" ht="20.100000000000001" customHeight="1">
      <c r="A17" s="109" t="s">
        <v>98</v>
      </c>
      <c r="B17" s="42"/>
      <c r="C17" s="12"/>
    </row>
    <row r="18" spans="1:3" ht="20.100000000000001" customHeight="1">
      <c r="A18" s="110"/>
      <c r="B18" s="43"/>
      <c r="C18" s="13"/>
    </row>
    <row r="19" spans="1:3" ht="20.100000000000001" customHeight="1">
      <c r="A19" s="111"/>
      <c r="B19" s="44"/>
      <c r="C19" s="34"/>
    </row>
    <row r="20" spans="1:3" ht="20.100000000000001" customHeight="1">
      <c r="A20" s="109" t="s">
        <v>99</v>
      </c>
      <c r="B20" s="55" t="s">
        <v>145</v>
      </c>
      <c r="C20" s="47"/>
    </row>
    <row r="21" spans="1:3" ht="20.100000000000001" customHeight="1">
      <c r="A21" s="110"/>
      <c r="B21" s="50" t="s">
        <v>156</v>
      </c>
      <c r="C21" s="48"/>
    </row>
    <row r="22" spans="1:3" ht="20.100000000000001" customHeight="1">
      <c r="A22" s="110"/>
      <c r="B22" s="50" t="s">
        <v>157</v>
      </c>
      <c r="C22" s="49"/>
    </row>
    <row r="23" spans="1:3" ht="20.100000000000001" customHeight="1">
      <c r="A23" s="110"/>
      <c r="B23" s="50" t="s">
        <v>158</v>
      </c>
      <c r="C23" s="49"/>
    </row>
    <row r="24" spans="1:3" ht="20.100000000000001" customHeight="1">
      <c r="A24" s="110"/>
      <c r="B24" s="50" t="s">
        <v>159</v>
      </c>
      <c r="C24" s="49"/>
    </row>
    <row r="25" spans="1:3" ht="20.100000000000001" customHeight="1">
      <c r="A25" s="110"/>
      <c r="B25" s="50" t="s">
        <v>160</v>
      </c>
      <c r="C25" s="49"/>
    </row>
    <row r="26" spans="1:3" ht="20.100000000000001" customHeight="1">
      <c r="A26" s="110"/>
      <c r="B26" s="50" t="s">
        <v>161</v>
      </c>
      <c r="C26" s="48"/>
    </row>
    <row r="27" spans="1:3" ht="20.100000000000001" customHeight="1">
      <c r="A27" s="110"/>
      <c r="B27" s="46"/>
      <c r="C27" s="48"/>
    </row>
    <row r="28" spans="1:3" ht="20.100000000000001" customHeight="1">
      <c r="A28" s="110"/>
      <c r="B28" s="46"/>
      <c r="C28" s="48"/>
    </row>
    <row r="29" spans="1:3" ht="20.100000000000001" customHeight="1">
      <c r="A29" s="110"/>
      <c r="B29" s="46"/>
      <c r="C29" s="48"/>
    </row>
    <row r="30" spans="1:3" ht="20.100000000000001" customHeight="1">
      <c r="A30" s="110"/>
      <c r="B30" s="50"/>
      <c r="C30" s="13"/>
    </row>
    <row r="31" spans="1:3" ht="20.100000000000001" customHeight="1">
      <c r="A31" s="110"/>
      <c r="B31" s="50"/>
      <c r="C31" s="20"/>
    </row>
    <row r="32" spans="1:3" ht="20.100000000000001" customHeight="1">
      <c r="A32" s="111"/>
      <c r="B32" s="44"/>
      <c r="C32" s="34"/>
    </row>
    <row r="33" spans="1:3" ht="20.100000000000001" customHeight="1">
      <c r="A33" s="109" t="s">
        <v>100</v>
      </c>
      <c r="B33" s="42"/>
      <c r="C33" s="12"/>
    </row>
    <row r="34" spans="1:3" ht="20.100000000000001" customHeight="1">
      <c r="A34" s="110"/>
      <c r="B34" s="43"/>
      <c r="C34" s="13"/>
    </row>
    <row r="35" spans="1:3" ht="20.100000000000001" customHeight="1">
      <c r="A35" s="110"/>
      <c r="B35" s="43"/>
      <c r="C35" s="13"/>
    </row>
    <row r="36" spans="1:3" ht="20.100000000000001" customHeight="1">
      <c r="A36" s="110"/>
      <c r="B36" s="43"/>
      <c r="C36" s="13"/>
    </row>
    <row r="37" spans="1:3" ht="20.100000000000001" customHeight="1">
      <c r="A37" s="111"/>
      <c r="B37" s="44"/>
      <c r="C37" s="34"/>
    </row>
    <row r="38" spans="1:3" ht="20.100000000000001" customHeight="1">
      <c r="A38" s="109" t="s">
        <v>32</v>
      </c>
      <c r="B38" s="4"/>
      <c r="C38" s="12"/>
    </row>
    <row r="39" spans="1:3" ht="20.100000000000001" customHeight="1">
      <c r="A39" s="110"/>
      <c r="B39" s="5"/>
      <c r="C39" s="13"/>
    </row>
    <row r="40" spans="1:3" ht="20.100000000000001" customHeight="1">
      <c r="A40" s="110"/>
      <c r="B40" s="5"/>
      <c r="C40" s="13"/>
    </row>
    <row r="41" spans="1:3" ht="20.100000000000001" customHeight="1">
      <c r="A41" s="110"/>
      <c r="B41" s="5"/>
      <c r="C41" s="13"/>
    </row>
    <row r="42" spans="1:3" ht="20.100000000000001" customHeight="1">
      <c r="A42" s="111"/>
      <c r="B42" s="6"/>
      <c r="C42" s="6"/>
    </row>
  </sheetData>
  <mergeCells count="8">
    <mergeCell ref="A33:A37"/>
    <mergeCell ref="A38:A42"/>
    <mergeCell ref="A2:A6"/>
    <mergeCell ref="A7:A9"/>
    <mergeCell ref="A10:A14"/>
    <mergeCell ref="A15:A16"/>
    <mergeCell ref="A17:A19"/>
    <mergeCell ref="A20:A32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28</vt:i4>
      </vt:variant>
    </vt:vector>
  </HeadingPairs>
  <TitlesOfParts>
    <vt:vector size="28" baseType="lpstr">
      <vt:lpstr>01.목표및실적</vt:lpstr>
      <vt:lpstr>02.진행업무</vt:lpstr>
      <vt:lpstr>Sheet1</vt:lpstr>
      <vt:lpstr>03.예비업무</vt:lpstr>
      <vt:lpstr>11.프로젝트정보</vt:lpstr>
      <vt:lpstr>12.투입인력</vt:lpstr>
      <vt:lpstr>21.주간보고_52주차</vt:lpstr>
      <vt:lpstr>21.주간보고_1주차</vt:lpstr>
      <vt:lpstr>21.주간보고_2주차</vt:lpstr>
      <vt:lpstr>21.주간보고_3주차</vt:lpstr>
      <vt:lpstr>21.주간보고_4주차</vt:lpstr>
      <vt:lpstr>21.주간보고_5주차</vt:lpstr>
      <vt:lpstr>21.주간보고_6주차</vt:lpstr>
      <vt:lpstr>21.주간보고_7주차</vt:lpstr>
      <vt:lpstr>21.주간보고_8주차</vt:lpstr>
      <vt:lpstr>21.주간보고_9주차</vt:lpstr>
      <vt:lpstr>21.주간보고_10주차</vt:lpstr>
      <vt:lpstr>21.주간보고_11주차</vt:lpstr>
      <vt:lpstr>21.주간보고_12주차</vt:lpstr>
      <vt:lpstr>21.주간보고_13주차</vt:lpstr>
      <vt:lpstr>21.주간보고_14주차</vt:lpstr>
      <vt:lpstr>21.주간보고_15주차</vt:lpstr>
      <vt:lpstr>21.주간보고_16주차</vt:lpstr>
      <vt:lpstr>21.주간보고_17주차</vt:lpstr>
      <vt:lpstr>21.주간보고_18주차</vt:lpstr>
      <vt:lpstr>21.주간보고_19주차</vt:lpstr>
      <vt:lpstr>21.주간보고_20주차</vt:lpstr>
      <vt:lpstr>21.주간보고_21주차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orion</cp:lastModifiedBy>
  <dcterms:created xsi:type="dcterms:W3CDTF">2021-11-26T01:12:53Z</dcterms:created>
  <dcterms:modified xsi:type="dcterms:W3CDTF">2022-05-26T07:39:47Z</dcterms:modified>
</cp:coreProperties>
</file>