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cuments\카카오톡 받은 파일\"/>
    </mc:Choice>
  </mc:AlternateContent>
  <xr:revisionPtr revIDLastSave="0" documentId="13_ncr:1_{4BA45E20-CCD3-4391-862A-FC83EAB2FB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23" i="10"/>
  <c r="G22" i="10" l="1"/>
  <c r="G13" i="10"/>
  <c r="G15" i="10"/>
  <c r="G12" i="10"/>
  <c r="G11" i="10"/>
  <c r="G14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<sst xmlns="http://schemas.openxmlformats.org/spreadsheetml/2006/main" count="64" uniqueCount="43">
  <si>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</si>
  <si>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</si>
  <si>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</si>
  <si>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</si>
  <si>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</si>
  <si>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</si>
  <si>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</si>
  <si>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</si>
  <si>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</si>
  <si>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</si>
  <si>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</si>
  <si>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</si>
  <si>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</si>
  <si>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</si>
  <si>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</si>
  <si>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</si>
  <si>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</si>
  <si>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</si>
  <si>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</si>
  <si>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</si>
  <si>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</si>
  <si>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</si>
  <si>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</si>
  <si>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</si>
  <si>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</si>
  <si>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</si>
  <si>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</si>
  <si>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</si>
  <si>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</si>
  <si>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</si>
  <si>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</si>
  <si>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</si>
  <si>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</si>
  <si>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</si>
  <si>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</si>
  <si>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 요청</t>
    <phoneticPr fontId="3" type="noConversion"/>
  </si>
  <si>
    <t>OSM 서비스 모니터링</t>
    <phoneticPr fontId="3" type="noConversion"/>
  </si>
  <si>
    <t>시스템간(OSM-&gt;제휴DB시스템) DB 이관(복사) 처리 개발건</t>
    <phoneticPr fontId="3" type="noConversion"/>
  </si>
  <si>
    <t>공휴일</t>
    <phoneticPr fontId="3" type="noConversion"/>
  </si>
  <si>
    <t>차주 수요일 지방선거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</si>
  <si>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</si>
  <si>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비정상 인입 데이터 확인 및 삭제 요청</t>
    <phoneticPr fontId="3" type="noConversion"/>
  </si>
  <si>
    <t>어드몹 및 OSM 종료 캠페인 삭제 작업 검토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</si>
</sst>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Q15" sqref="Q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0" t="s">
        <v>15</v>
      </c>
      <c r="D2" s="11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12"/>
      <c r="B7" s="112"/>
      <c r="C7" s="112"/>
      <c r="D7" s="114"/>
      <c r="E7" s="114"/>
      <c r="F7" s="116"/>
      <c r="G7" s="66">
        <f t="shared" ref="G7:Q7" si="0">SUM(G8:G27)</f>
        <v>25.8</v>
      </c>
      <c r="H7" s="22">
        <f t="shared" si="0"/>
        <v>5.5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2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6.5</v>
      </c>
      <c r="H8" s="73">
        <v>1</v>
      </c>
      <c r="I8" s="63">
        <v>1.5</v>
      </c>
      <c r="J8" s="77">
        <v>1.5</v>
      </c>
      <c r="K8" s="77">
        <v>1</v>
      </c>
      <c r="L8" s="85">
        <v>1.5</v>
      </c>
      <c r="M8" s="73">
        <v>1.5</v>
      </c>
      <c r="N8" s="63">
        <v>1.5</v>
      </c>
      <c r="O8" s="63"/>
      <c r="P8" s="95">
        <v>1.5</v>
      </c>
      <c r="Q8" s="90">
        <v>1.5</v>
      </c>
    </row>
    <row r="9" spans="1:17" ht="20.100000000000001" customHeight="1" x14ac:dyDescent="0.3">
      <c r="A9" s="48"/>
      <c r="B9" s="11" t="s">
        <v>16</v>
      </c>
      <c r="C9" s="39" t="s">
        <v>41</v>
      </c>
      <c r="D9" s="25"/>
      <c r="E9" s="14" t="s">
        <v>8</v>
      </c>
      <c r="F9" s="17">
        <v>1</v>
      </c>
      <c r="G9" s="68"/>
      <c r="H9" s="74"/>
      <c r="I9" s="43"/>
      <c r="J9" s="78"/>
      <c r="K9" s="78">
        <v>0.5</v>
      </c>
      <c r="L9" s="86"/>
      <c r="M9" s="74"/>
      <c r="N9" s="43"/>
      <c r="O9" s="43"/>
      <c r="P9" s="96"/>
      <c r="Q9" s="91"/>
    </row>
    <row r="10" spans="1:17" ht="20.100000000000001" customHeight="1" x14ac:dyDescent="0.3">
      <c r="A10" s="48"/>
      <c r="B10" s="11"/>
      <c r="C10" s="25"/>
      <c r="D10" s="25"/>
      <c r="E10" s="67"/>
      <c r="F10" s="69"/>
      <c r="G10" s="36"/>
      <c r="H10" s="74"/>
      <c r="I10" s="43"/>
      <c r="J10" s="78"/>
      <c r="K10" s="78"/>
      <c r="L10" s="86"/>
      <c r="M10" s="74"/>
      <c r="N10" s="43"/>
      <c r="O10" s="43"/>
      <c r="P10" s="96"/>
      <c r="Q10" s="91"/>
    </row>
    <row r="11" spans="1:17" ht="20.100000000000001" customHeight="1" x14ac:dyDescent="0.3">
      <c r="A11" s="50" t="s">
        <v>29</v>
      </c>
      <c r="B11" s="27" t="s">
        <v>16</v>
      </c>
      <c r="C11" s="28" t="s">
        <v>31</v>
      </c>
      <c r="D11" s="28"/>
      <c r="E11" s="30" t="s">
        <v>8</v>
      </c>
      <c r="F11" s="65">
        <v>1</v>
      </c>
      <c r="G11" s="42">
        <f t="shared" ref="G11:G13" si="1">IF(SUM(H11:L11)=0,"",SUM(H11:L11))</f>
        <v>5.5</v>
      </c>
      <c r="H11" s="75">
        <v>1</v>
      </c>
      <c r="I11" s="31">
        <v>1.5</v>
      </c>
      <c r="J11" s="79">
        <v>1</v>
      </c>
      <c r="K11" s="79">
        <v>1</v>
      </c>
      <c r="L11" s="87">
        <v>1</v>
      </c>
      <c r="M11" s="75">
        <v>1</v>
      </c>
      <c r="N11" s="31">
        <v>1.5</v>
      </c>
      <c r="O11" s="31"/>
      <c r="P11" s="97">
        <v>1</v>
      </c>
      <c r="Q11" s="92">
        <v>1</v>
      </c>
    </row>
    <row r="12" spans="1:17" ht="20.100000000000001" customHeight="1" x14ac:dyDescent="0.3">
      <c r="A12" s="51"/>
      <c r="B12" s="11" t="s">
        <v>16</v>
      </c>
      <c r="C12" s="39" t="s">
        <v>33</v>
      </c>
      <c r="D12" s="39"/>
      <c r="E12" s="14" t="s">
        <v>24</v>
      </c>
      <c r="F12" s="17">
        <v>1</v>
      </c>
      <c r="G12" s="42">
        <f>IF(SUM(H12:L12)=0,"",SUM(H12:L12))</f>
        <v>1.5</v>
      </c>
      <c r="H12" s="74">
        <v>0.5</v>
      </c>
      <c r="I12" s="43"/>
      <c r="J12" s="78">
        <v>0.5</v>
      </c>
      <c r="K12" s="78"/>
      <c r="L12" s="86">
        <v>0.5</v>
      </c>
      <c r="M12" s="74">
        <v>0.5</v>
      </c>
      <c r="N12" s="43"/>
      <c r="O12" s="43"/>
      <c r="P12" s="96"/>
      <c r="Q12" s="91">
        <v>0.5</v>
      </c>
    </row>
    <row r="13" spans="1:17" ht="20.100000000000001" customHeight="1" x14ac:dyDescent="0.3">
      <c r="A13" s="51"/>
      <c r="B13" s="11"/>
      <c r="C13" s="39"/>
      <c r="D13" s="39"/>
      <c r="E13" s="14"/>
      <c r="F13" s="69"/>
      <c r="G13" s="36" t="str">
        <f t="shared" si="1"/>
        <v/>
      </c>
      <c r="H13" s="74"/>
      <c r="I13" s="43"/>
      <c r="J13" s="78"/>
      <c r="K13" s="78"/>
      <c r="L13" s="86"/>
      <c r="M13" s="74"/>
      <c r="N13" s="43"/>
      <c r="O13" s="43"/>
      <c r="P13" s="96"/>
      <c r="Q13" s="91"/>
    </row>
    <row r="14" spans="1:17" ht="20.100000000000001" customHeight="1" x14ac:dyDescent="0.3">
      <c r="A14" s="50" t="s">
        <v>34</v>
      </c>
      <c r="B14" s="27" t="s">
        <v>16</v>
      </c>
      <c r="C14" s="28" t="s">
        <v>36</v>
      </c>
      <c r="D14" s="28"/>
      <c r="E14" s="30" t="s">
        <v>8</v>
      </c>
      <c r="F14" s="65">
        <v>1</v>
      </c>
      <c r="G14" s="42">
        <f t="shared" ref="G14:G17" si="2">IF(SUM(H14:L14)=0,"",SUM(H14:L14))</f>
        <v>5</v>
      </c>
      <c r="H14" s="75">
        <v>1</v>
      </c>
      <c r="I14" s="31">
        <v>0.5</v>
      </c>
      <c r="J14" s="79">
        <v>1.5</v>
      </c>
      <c r="K14" s="79">
        <v>1</v>
      </c>
      <c r="L14" s="87">
        <v>1</v>
      </c>
      <c r="M14" s="75">
        <v>1.5</v>
      </c>
      <c r="N14" s="31">
        <v>1.5</v>
      </c>
      <c r="O14" s="31"/>
      <c r="P14" s="97">
        <v>1.5</v>
      </c>
      <c r="Q14" s="92">
        <v>1.5</v>
      </c>
    </row>
    <row r="15" spans="1:17" ht="20.100000000000001" customHeight="1" x14ac:dyDescent="0.3">
      <c r="A15" s="51"/>
      <c r="B15" s="11" t="s">
        <v>16</v>
      </c>
      <c r="C15" s="39" t="s">
        <v>35</v>
      </c>
      <c r="D15" s="39"/>
      <c r="E15" s="14" t="s">
        <v>9</v>
      </c>
      <c r="F15" s="17">
        <v>1</v>
      </c>
      <c r="G15" s="42">
        <f t="shared" si="2"/>
        <v>1</v>
      </c>
      <c r="H15" s="74"/>
      <c r="I15" s="78"/>
      <c r="J15" s="78"/>
      <c r="K15" s="78">
        <v>0.5</v>
      </c>
      <c r="L15" s="86">
        <v>0.5</v>
      </c>
      <c r="M15" s="74"/>
      <c r="N15" s="43"/>
      <c r="O15" s="43"/>
      <c r="P15" s="96"/>
      <c r="Q15" s="91"/>
    </row>
    <row r="16" spans="1:17" ht="20.100000000000001" customHeight="1" x14ac:dyDescent="0.3">
      <c r="A16" s="51"/>
      <c r="B16" s="11" t="s">
        <v>16</v>
      </c>
      <c r="C16" s="39" t="s">
        <v>37</v>
      </c>
      <c r="D16" s="39"/>
      <c r="E16" s="14" t="s">
        <v>8</v>
      </c>
      <c r="F16" s="17">
        <v>1</v>
      </c>
      <c r="G16" s="42">
        <f t="shared" si="2"/>
        <v>2.5</v>
      </c>
      <c r="H16" s="74">
        <v>1.5</v>
      </c>
      <c r="I16" s="78">
        <v>1</v>
      </c>
      <c r="J16" s="78"/>
      <c r="K16" s="78"/>
      <c r="L16" s="86"/>
      <c r="M16" s="74"/>
      <c r="N16" s="43"/>
      <c r="O16" s="43"/>
      <c r="P16" s="96"/>
      <c r="Q16" s="91"/>
    </row>
    <row r="17" spans="1:17" ht="20.100000000000001" customHeight="1" x14ac:dyDescent="0.3">
      <c r="A17" s="51"/>
      <c r="B17" s="11" t="s">
        <v>16</v>
      </c>
      <c r="C17" s="39" t="s">
        <v>42</v>
      </c>
      <c r="D17" s="39"/>
      <c r="E17" s="14" t="s">
        <v>8</v>
      </c>
      <c r="F17" s="17">
        <v>1</v>
      </c>
      <c r="G17" s="42">
        <f t="shared" si="2"/>
        <v>0.5</v>
      </c>
      <c r="H17" s="74"/>
      <c r="I17" s="78"/>
      <c r="J17" s="78"/>
      <c r="K17" s="78"/>
      <c r="L17" s="86">
        <v>0.5</v>
      </c>
      <c r="M17" s="74"/>
      <c r="N17" s="43"/>
      <c r="O17" s="43"/>
      <c r="P17" s="96"/>
      <c r="Q17" s="91"/>
    </row>
    <row r="18" spans="1:17" ht="20.100000000000001" customHeight="1" x14ac:dyDescent="0.3">
      <c r="A18" s="51"/>
      <c r="B18" s="11"/>
      <c r="C18" s="39"/>
      <c r="D18" s="39"/>
      <c r="E18" s="14"/>
      <c r="F18" s="17"/>
      <c r="G18" s="36"/>
      <c r="H18" s="74"/>
      <c r="I18" s="78"/>
      <c r="J18" s="78"/>
      <c r="K18" s="78"/>
      <c r="L18" s="86"/>
      <c r="M18" s="74"/>
      <c r="N18" s="43"/>
      <c r="O18" s="43"/>
      <c r="P18" s="96"/>
      <c r="Q18" s="91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3">IF(SUM(H19:L19)=0,"",SUM(H19:L19))</f>
        <v>2.5</v>
      </c>
      <c r="H19" s="75">
        <v>0.5</v>
      </c>
      <c r="I19" s="79">
        <v>0.5</v>
      </c>
      <c r="J19" s="79">
        <v>0.5</v>
      </c>
      <c r="K19" s="79">
        <v>0.5</v>
      </c>
      <c r="L19" s="87">
        <v>0.5</v>
      </c>
      <c r="M19" s="75">
        <v>0.5</v>
      </c>
      <c r="N19" s="31">
        <v>0.5</v>
      </c>
      <c r="O19" s="31"/>
      <c r="P19" s="97">
        <v>0.5</v>
      </c>
      <c r="Q19" s="92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3"/>
        <v>0.8</v>
      </c>
      <c r="H20" s="74"/>
      <c r="I20" s="78"/>
      <c r="J20" s="78"/>
      <c r="K20" s="78">
        <v>0.8</v>
      </c>
      <c r="L20" s="86"/>
      <c r="M20" s="74"/>
      <c r="N20" s="43"/>
      <c r="O20" s="43"/>
      <c r="P20" s="96">
        <v>0.8</v>
      </c>
      <c r="Q20" s="91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4">IF(SUM(H21:L21)=0,"",SUM(H21:L21))</f>
        <v/>
      </c>
      <c r="H21" s="76"/>
      <c r="I21" s="80"/>
      <c r="J21" s="80"/>
      <c r="K21" s="80"/>
      <c r="L21" s="88"/>
      <c r="M21" s="76"/>
      <c r="N21" s="37"/>
      <c r="O21" s="37"/>
      <c r="P21" s="98"/>
      <c r="Q21" s="93"/>
    </row>
    <row r="22" spans="1:17" ht="20.100000000000001" customHeight="1" x14ac:dyDescent="0.3">
      <c r="A22" s="44" t="s">
        <v>22</v>
      </c>
      <c r="B22" s="10" t="s">
        <v>38</v>
      </c>
      <c r="C22" s="24"/>
      <c r="D22" s="24" t="s">
        <v>39</v>
      </c>
      <c r="E22" s="24"/>
      <c r="F22" s="16"/>
      <c r="G22" s="46" t="str">
        <f>IF(SUM(H22:L22)=0,"",SUM(H22:L22))</f>
        <v/>
      </c>
      <c r="H22" s="73"/>
      <c r="I22" s="77"/>
      <c r="J22" s="81"/>
      <c r="K22" s="77"/>
      <c r="L22" s="85"/>
      <c r="M22" s="73"/>
      <c r="N22" s="63"/>
      <c r="O22" s="70">
        <v>5</v>
      </c>
      <c r="P22" s="95"/>
      <c r="Q22" s="90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 t="str">
        <f t="shared" ref="G23" si="5">IF(SUM(H23:L23)=0,"",SUM(H23:L23))</f>
        <v/>
      </c>
      <c r="H23" s="74"/>
      <c r="I23" s="78"/>
      <c r="J23" s="78"/>
      <c r="K23" s="82"/>
      <c r="L23" s="86"/>
      <c r="M23" s="74"/>
      <c r="N23" s="43"/>
      <c r="O23" s="43"/>
      <c r="P23" s="99"/>
      <c r="Q23" s="91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4"/>
        <v/>
      </c>
      <c r="H24" s="74"/>
      <c r="I24" s="83"/>
      <c r="J24" s="83"/>
      <c r="K24" s="84"/>
      <c r="L24" s="89"/>
      <c r="M24" s="74"/>
      <c r="N24" s="64"/>
      <c r="O24" s="64"/>
      <c r="P24" s="100"/>
      <c r="Q24" s="94"/>
    </row>
    <row r="25" spans="1:17" ht="20.100000000000001" customHeight="1" x14ac:dyDescent="0.3">
      <c r="A25" s="55" t="s">
        <v>17</v>
      </c>
      <c r="B25" s="57" t="s">
        <v>18</v>
      </c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 ht="20.100000000000001" customHeight="1" x14ac:dyDescent="0.3">
      <c r="A26" s="53"/>
      <c r="B26" s="58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20.100000000000001" customHeight="1" x14ac:dyDescent="0.3">
      <c r="A27" s="56"/>
      <c r="B27" s="59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19 G14 G8 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2022-05-27T07:49:19Z</dcterms:modified>
</cp:coreProperties>
</file>