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1984" windowHeight="800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/>
  <c r="G13" i="10"/>
  <c r="J7" i="10" l="1"/>
  <c r="K7" i="10"/>
  <c r="L7" i="10"/>
  <c r="I7" i="10"/>
  <c r="G12" i="10" l="1"/>
  <c r="G11" i="10"/>
  <c r="H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<sst xmlns="http://schemas.openxmlformats.org/spreadsheetml/2006/main" count="49" uniqueCount="41">
  <si>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</si>
  <si>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</si>
  <si>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</si>
  <si>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</si>
  <si>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</si>
  <si>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</si>
  <si>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</si>
  <si>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</si>
  <si>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</si>
  <si>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</si>
  <si>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</si>
  <si>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</si>
  <si>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</si>
  <si>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</si>
  <si>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</si>
  <si>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</si>
  <si>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</si>
  <si>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</si>
  <si>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</si>
  <si>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</si>
  <si>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</si>
  <si>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</si>
  <si>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</si>
  <si>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</si>
  <si>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</si>
  <si>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</si>
  <si>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</si>
  <si>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</si>
  <si>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</si>
  <si>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</si>
  <si>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 xml:space="preserve">진행업무 및 이슈 전달 </t>
    <phoneticPr fontId="2" type="noConversion"/>
  </si>
  <si>
    <t>화</t>
    <phoneticPr fontId="2" type="noConversion"/>
  </si>
  <si>
    <t>SKB PL 회의</t>
    <phoneticPr fontId="2" type="noConversion"/>
  </si>
  <si>
    <t>중</t>
    <phoneticPr fontId="2" type="noConversion"/>
  </si>
  <si>
    <t>휴가</t>
    <phoneticPr fontId="2" type="noConversion"/>
  </si>
  <si>
    <t xml:space="preserve">B샵 기획파트 회의 </t>
    <phoneticPr fontId="2" type="noConversion"/>
  </si>
  <si>
    <t>전체 업무 체크 및 가이드</t>
    <phoneticPr fontId="2" type="noConversion"/>
  </si>
  <si>
    <t xml:space="preserve">B샵/제휴DB운영 계약 관련 업무 </t>
    <phoneticPr fontId="2" type="noConversion"/>
  </si>
  <si>
    <t>서비스전략사업팀 김은지   /   2022. 5. 23  ~ 2022. 5. 27</t>
    <phoneticPr fontId="2" type="noConversion"/>
  </si>
  <si>
    <t xml:space="preserve">오후반차 </t>
    <phoneticPr fontId="2" type="noConversion"/>
  </si>
  <si>
    <t xml:space="preserve">서면 대체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</si>
</sst>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5" borderId="15" xfId="0" applyNumberFormat="1" applyFont="1" applyFill="1" applyBorder="1" applyAlignment="1">
      <alignment horizontal="center" vertical="center"/>
    </xf>
    <xf numFmtId="177" fontId="12" fillId="5" borderId="24" xfId="0" applyNumberFormat="1" applyFont="1" applyFill="1" applyBorder="1" applyAlignment="1">
      <alignment horizontal="center" vertical="center"/>
    </xf>
    <xf numFmtId="177" fontId="12" fillId="5" borderId="13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A10" sqref="A10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48.3984375" style="3" customWidth="1"/>
    <col min="4" max="4" width="36.89843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74" t="s">
        <v>2</v>
      </c>
      <c r="D2" s="74"/>
      <c r="E2" s="8"/>
      <c r="G2" s="4">
        <v>3</v>
      </c>
      <c r="H2" s="5">
        <f>G2*0.625</f>
        <v>1.875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38</v>
      </c>
      <c r="B3" s="2"/>
      <c r="M3" s="10"/>
      <c r="N3" s="10"/>
      <c r="O3" s="10"/>
      <c r="P3" s="10"/>
    </row>
    <row r="4" spans="1:17" ht="18" customHeight="1" x14ac:dyDescent="0.4">
      <c r="A4" s="83" t="s">
        <v>4</v>
      </c>
      <c r="B4" s="84"/>
      <c r="C4" s="84"/>
      <c r="D4" s="84"/>
      <c r="E4" s="85"/>
      <c r="F4" s="80" t="s">
        <v>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ht="18" customHeight="1" x14ac:dyDescent="0.4">
      <c r="A5" s="86"/>
      <c r="B5" s="87"/>
      <c r="C5" s="87"/>
      <c r="D5" s="87"/>
      <c r="E5" s="88"/>
      <c r="F5" s="80" t="s">
        <v>6</v>
      </c>
      <c r="G5" s="81"/>
      <c r="H5" s="81"/>
      <c r="I5" s="81"/>
      <c r="J5" s="81"/>
      <c r="K5" s="81"/>
      <c r="L5" s="82"/>
      <c r="M5" s="80" t="s">
        <v>7</v>
      </c>
      <c r="N5" s="81"/>
      <c r="O5" s="81"/>
      <c r="P5" s="81"/>
      <c r="Q5" s="82"/>
    </row>
    <row r="6" spans="1:17" ht="18" customHeight="1" x14ac:dyDescent="0.4">
      <c r="A6" s="75" t="s">
        <v>8</v>
      </c>
      <c r="B6" s="75" t="s">
        <v>9</v>
      </c>
      <c r="C6" s="75" t="s">
        <v>10</v>
      </c>
      <c r="D6" s="77" t="s">
        <v>11</v>
      </c>
      <c r="E6" s="79" t="s">
        <v>12</v>
      </c>
      <c r="F6" s="79" t="s">
        <v>13</v>
      </c>
      <c r="G6" s="11" t="s">
        <v>14</v>
      </c>
      <c r="H6" s="11" t="s">
        <v>15</v>
      </c>
      <c r="I6" s="12" t="s">
        <v>31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76"/>
      <c r="B7" s="76"/>
      <c r="C7" s="76"/>
      <c r="D7" s="78"/>
      <c r="E7" s="78"/>
      <c r="F7" s="78"/>
      <c r="G7" s="14">
        <f t="shared" ref="G7:Q7" si="0">SUM(G8:G18)</f>
        <v>22.5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7">
        <f t="shared" si="0"/>
        <v>4.9999999999999991</v>
      </c>
      <c r="L7" s="17">
        <f t="shared" si="0"/>
        <v>5</v>
      </c>
      <c r="M7" s="14">
        <f t="shared" si="0"/>
        <v>0.6</v>
      </c>
      <c r="N7" s="18">
        <f t="shared" si="0"/>
        <v>0.6</v>
      </c>
      <c r="O7" s="18">
        <f t="shared" si="0"/>
        <v>0.6</v>
      </c>
      <c r="P7" s="18">
        <f t="shared" si="0"/>
        <v>1.2</v>
      </c>
      <c r="Q7" s="19">
        <f t="shared" si="0"/>
        <v>0.6</v>
      </c>
    </row>
    <row r="8" spans="1:17" ht="20.100000000000001" customHeight="1" x14ac:dyDescent="0.4">
      <c r="A8" s="20" t="s">
        <v>20</v>
      </c>
      <c r="B8" s="21" t="s">
        <v>21</v>
      </c>
      <c r="C8" s="22" t="s">
        <v>22</v>
      </c>
      <c r="D8" s="23"/>
      <c r="E8" s="24" t="s">
        <v>23</v>
      </c>
      <c r="F8" s="25">
        <v>1</v>
      </c>
      <c r="G8" s="26">
        <f>IF(SUM(H8:L8)=0,"",SUM(H8:L8))</f>
        <v>6.3999999999999995</v>
      </c>
      <c r="H8" s="27">
        <v>1.9</v>
      </c>
      <c r="I8" s="27">
        <v>1.3</v>
      </c>
      <c r="J8" s="57">
        <v>1.3</v>
      </c>
      <c r="K8" s="44">
        <v>1.3</v>
      </c>
      <c r="L8" s="60">
        <v>0.6</v>
      </c>
      <c r="M8" s="27"/>
      <c r="N8" s="27"/>
      <c r="O8" s="27"/>
      <c r="P8" s="27"/>
      <c r="Q8" s="27"/>
    </row>
    <row r="9" spans="1:17" ht="20.100000000000001" customHeight="1" x14ac:dyDescent="0.4">
      <c r="A9" s="29"/>
      <c r="B9" s="21"/>
      <c r="C9" s="30" t="s">
        <v>36</v>
      </c>
      <c r="D9" s="31"/>
      <c r="E9" s="32" t="s">
        <v>23</v>
      </c>
      <c r="F9" s="33">
        <v>1</v>
      </c>
      <c r="G9" s="64">
        <f>IF(SUM(H9:L9)=0,"",SUM(H9:L9))</f>
        <v>13.1</v>
      </c>
      <c r="H9" s="27">
        <v>2.5</v>
      </c>
      <c r="I9" s="27">
        <v>3.1</v>
      </c>
      <c r="J9" s="57">
        <v>3.1</v>
      </c>
      <c r="K9" s="44">
        <v>2.5</v>
      </c>
      <c r="L9" s="60">
        <v>1.9</v>
      </c>
      <c r="M9" s="27"/>
      <c r="N9" s="27"/>
      <c r="O9" s="27"/>
      <c r="P9" s="27"/>
      <c r="Q9" s="27"/>
    </row>
    <row r="10" spans="1:17" ht="20.100000000000001" customHeight="1" x14ac:dyDescent="0.4">
      <c r="A10" s="29"/>
      <c r="B10" s="21"/>
      <c r="C10" s="30" t="s">
        <v>37</v>
      </c>
      <c r="D10" s="31"/>
      <c r="E10" s="32" t="s">
        <v>1</v>
      </c>
      <c r="F10" s="33">
        <v>1</v>
      </c>
      <c r="G10" s="64" t="str">
        <f>IF(SUM(H10:L10)=0,"",SUM(H10:L10))</f>
        <v/>
      </c>
      <c r="H10" s="27"/>
      <c r="I10" s="27"/>
      <c r="J10" s="57"/>
      <c r="K10" s="44"/>
      <c r="L10" s="60"/>
      <c r="M10" s="27"/>
      <c r="N10" s="27"/>
      <c r="O10" s="27"/>
      <c r="P10" s="27"/>
      <c r="Q10" s="27"/>
    </row>
    <row r="11" spans="1:17" ht="20.100000000000001" customHeight="1" x14ac:dyDescent="0.4">
      <c r="A11" s="35" t="s">
        <v>25</v>
      </c>
      <c r="B11" s="36" t="s">
        <v>32</v>
      </c>
      <c r="C11" s="37" t="s">
        <v>30</v>
      </c>
      <c r="D11" s="38" t="s">
        <v>40</v>
      </c>
      <c r="E11" s="39" t="s">
        <v>33</v>
      </c>
      <c r="F11" s="39">
        <v>1</v>
      </c>
      <c r="G11" s="40">
        <f t="shared" ref="G11:G12" si="1">IF(SUM(H11:L11)=0,"",SUM(H11:L11))</f>
        <v>0.6</v>
      </c>
      <c r="H11" s="41"/>
      <c r="I11" s="41"/>
      <c r="J11" s="58"/>
      <c r="K11" s="41">
        <v>0.6</v>
      </c>
      <c r="L11" s="61"/>
      <c r="M11" s="41"/>
      <c r="N11" s="41"/>
      <c r="O11" s="41"/>
      <c r="P11" s="41">
        <v>0.6</v>
      </c>
      <c r="Q11" s="41"/>
    </row>
    <row r="12" spans="1:17" ht="20.100000000000001" customHeight="1" x14ac:dyDescent="0.4">
      <c r="A12" s="29"/>
      <c r="B12" s="21" t="s">
        <v>35</v>
      </c>
      <c r="C12" s="31" t="s">
        <v>30</v>
      </c>
      <c r="D12" s="42"/>
      <c r="E12" s="32" t="s">
        <v>1</v>
      </c>
      <c r="F12" s="33">
        <v>1</v>
      </c>
      <c r="G12" s="43" t="str">
        <f t="shared" si="1"/>
        <v/>
      </c>
      <c r="H12" s="44"/>
      <c r="I12" s="44"/>
      <c r="J12" s="57"/>
      <c r="K12" s="44"/>
      <c r="L12" s="60"/>
      <c r="M12" s="44"/>
      <c r="N12" s="44"/>
      <c r="O12" s="44"/>
      <c r="P12" s="44"/>
      <c r="Q12" s="44"/>
    </row>
    <row r="13" spans="1:17" ht="20.100000000000001" customHeight="1" x14ac:dyDescent="0.4">
      <c r="A13" s="29"/>
      <c r="B13" s="45" t="s">
        <v>26</v>
      </c>
      <c r="C13" s="42"/>
      <c r="D13" s="42"/>
      <c r="E13" s="32" t="s">
        <v>24</v>
      </c>
      <c r="F13" s="33">
        <v>1</v>
      </c>
      <c r="G13" s="43">
        <f>IF(SUM(H13:L13)=0,"",SUM(H13:L13))</f>
        <v>2.4</v>
      </c>
      <c r="H13" s="44">
        <v>0.6</v>
      </c>
      <c r="I13" s="44">
        <v>0.6</v>
      </c>
      <c r="J13" s="57">
        <v>0.6</v>
      </c>
      <c r="K13" s="44">
        <v>0.6</v>
      </c>
      <c r="L13" s="60"/>
      <c r="M13" s="44">
        <v>0.6</v>
      </c>
      <c r="N13" s="44">
        <v>0.6</v>
      </c>
      <c r="O13" s="44">
        <v>0.6</v>
      </c>
      <c r="P13" s="44">
        <v>0.6</v>
      </c>
      <c r="Q13" s="44">
        <v>0.6</v>
      </c>
    </row>
    <row r="14" spans="1:17" ht="20.100000000000001" customHeight="1" x14ac:dyDescent="0.4">
      <c r="A14" s="46" t="s">
        <v>27</v>
      </c>
      <c r="B14" s="47" t="s">
        <v>28</v>
      </c>
      <c r="C14" s="23"/>
      <c r="D14" s="23"/>
      <c r="E14" s="23"/>
      <c r="F14" s="25"/>
      <c r="G14" s="48"/>
      <c r="H14" s="49"/>
      <c r="I14" s="49"/>
      <c r="J14" s="59"/>
      <c r="K14" s="62"/>
      <c r="L14" s="63"/>
      <c r="M14" s="49"/>
      <c r="N14" s="49"/>
      <c r="O14" s="49"/>
      <c r="P14" s="49"/>
      <c r="Q14" s="50"/>
    </row>
    <row r="15" spans="1:17" ht="20.100000000000001" customHeight="1" x14ac:dyDescent="0.4">
      <c r="A15" s="51"/>
      <c r="B15" s="21" t="s">
        <v>34</v>
      </c>
      <c r="C15" s="31" t="s">
        <v>39</v>
      </c>
      <c r="D15" s="31"/>
      <c r="E15" s="31"/>
      <c r="F15" s="33"/>
      <c r="G15" s="34"/>
      <c r="H15" s="27"/>
      <c r="I15" s="27"/>
      <c r="J15" s="57"/>
      <c r="K15" s="44"/>
      <c r="L15" s="60">
        <v>2.5</v>
      </c>
      <c r="M15" s="52"/>
      <c r="N15" s="27"/>
      <c r="O15" s="27"/>
      <c r="P15" s="27"/>
      <c r="Q15" s="28"/>
    </row>
    <row r="16" spans="1:17" ht="20.100000000000001" customHeight="1" x14ac:dyDescent="0.4">
      <c r="A16" s="46" t="s">
        <v>29</v>
      </c>
      <c r="B16" s="53"/>
      <c r="C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</row>
    <row r="17" spans="1:17" ht="20.100000000000001" customHeight="1" x14ac:dyDescent="0.4">
      <c r="A17" s="51"/>
      <c r="B17" s="54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70"/>
    </row>
    <row r="18" spans="1:17" ht="20.100000000000001" customHeight="1" x14ac:dyDescent="0.4">
      <c r="A18" s="55"/>
      <c r="B18" s="56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2022-05-30T00:50:50Z</dcterms:modified>
  <cp:category/>
  <cp:contentStatus/>
</cp:coreProperties>
</file>