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6\"/>
    </mc:Choice>
  </mc:AlternateContent>
  <xr:revisionPtr revIDLastSave="0" documentId="13_ncr:1_{4405185F-F850-4FB7-B8D5-63F718DA21D4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15" i="10"/>
  <c r="G16" i="10"/>
  <c r="J7" i="10"/>
  <c r="K7" i="10"/>
  <c r="L7" i="10"/>
  <c r="G17" i="10"/>
  <c r="G12" i="10"/>
  <c r="G13" i="10"/>
  <c r="G14" i="10"/>
  <c r="I7" i="10"/>
  <c r="G11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<sst xmlns="http://schemas.openxmlformats.org/spreadsheetml/2006/main" count="63" uniqueCount="49">
  <si>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</si>
  <si>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</si>
  <si>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</si>
  <si>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</si>
  <si>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</si>
  <si>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</si>
  <si>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</si>
  <si>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</si>
  <si>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</si>
  <si>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</si>
  <si>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</si>
  <si>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</si>
  <si>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</si>
  <si>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</si>
  <si>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</si>
  <si>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</si>
  <si>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</si>
  <si>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</si>
  <si>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</si>
  <si>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</si>
  <si>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</si>
  <si>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</si>
  <si>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</si>
  <si>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</si>
  <si>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</si>
  <si>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</si>
  <si>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</si>
  <si>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</si>
  <si>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</si>
  <si>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힐스테이트</t>
    <phoneticPr fontId="3" type="noConversion"/>
  </si>
  <si>
    <t>서비스전략사업팀 박재희  /   2022-05-30 ~ 2022-06-03</t>
    <phoneticPr fontId="3" type="noConversion"/>
  </si>
  <si>
    <t xml:space="preserve">회의 </t>
    <phoneticPr fontId="3" type="noConversion"/>
  </si>
  <si>
    <t xml:space="preserve">분석 및 전략 발표본 수정 </t>
    <phoneticPr fontId="3" type="noConversion"/>
  </si>
  <si>
    <t xml:space="preserve">5/31(화) 현대 제안 참여자 조기퇴근(17:00), 6/1(수) 지방선거, 6/2(목) 오전 미팅, 6/2(목) 오후반차 </t>
    <phoneticPr fontId="3" type="noConversion"/>
  </si>
  <si>
    <t xml:space="preserve">이벤트 페이지 수정사항 업로드 </t>
    <phoneticPr fontId="3" type="noConversion"/>
  </si>
  <si>
    <t>미팅</t>
    <phoneticPr fontId="3" type="noConversion"/>
  </si>
  <si>
    <t xml:space="preserve">고객사 요청사항 미팅 </t>
    <phoneticPr fontId="3" type="noConversion"/>
  </si>
  <si>
    <t>회의록작성</t>
    <phoneticPr fontId="3" type="noConversion"/>
  </si>
  <si>
    <t>기획</t>
    <phoneticPr fontId="3" type="noConversion"/>
  </si>
  <si>
    <t>이벤트</t>
    <phoneticPr fontId="3" type="noConversion"/>
  </si>
  <si>
    <t>보고서</t>
    <phoneticPr fontId="3" type="noConversion"/>
  </si>
  <si>
    <t xml:space="preserve">5월 운영보고서 운영 업무 상세내역 작성 </t>
    <phoneticPr fontId="3" type="noConversion"/>
  </si>
  <si>
    <t xml:space="preserve">WBS 작성 </t>
    <phoneticPr fontId="3" type="noConversion"/>
  </si>
  <si>
    <t>유셀러</t>
    <phoneticPr fontId="3" type="noConversion"/>
  </si>
  <si>
    <t xml:space="preserve">유셀러 1차 작성본 재검토 </t>
    <phoneticPr fontId="3" type="noConversion"/>
  </si>
  <si>
    <t>검토</t>
    <phoneticPr fontId="3" type="noConversion"/>
  </si>
  <si>
    <t xml:space="preserve">분석 </t>
    <phoneticPr fontId="3" type="noConversion"/>
  </si>
  <si>
    <t>타사이트와 sk브로드밴드 소개정보 차이점 분석</t>
    <phoneticPr fontId="3" type="noConversion"/>
  </si>
  <si>
    <t>SK 브로드밴드 비즈센터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</si>
</sst>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2" fillId="4" borderId="19" xfId="0" applyNumberFormat="1" applyFont="1" applyFill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/>
    </xf>
    <xf numFmtId="9" fontId="6" fillId="0" borderId="38" xfId="1" applyFont="1" applyFill="1" applyBorder="1" applyAlignment="1">
      <alignment horizontal="center" vertical="center"/>
    </xf>
    <xf numFmtId="177" fontId="12" fillId="0" borderId="38" xfId="0" applyNumberFormat="1" applyFont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/>
    </xf>
    <xf numFmtId="176" fontId="10" fillId="0" borderId="38" xfId="0" applyNumberFormat="1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176" fontId="10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177" fontId="14" fillId="0" borderId="46" xfId="0" applyNumberFormat="1" applyFont="1" applyFill="1" applyBorder="1" applyAlignment="1">
      <alignment horizontal="center" vertical="center"/>
    </xf>
    <xf numFmtId="177" fontId="14" fillId="0" borderId="48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1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66" t="s">
        <v>15</v>
      </c>
      <c r="D2" s="66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67" s="6" customFormat="1" ht="18" customHeight="1" x14ac:dyDescent="0.4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67" x14ac:dyDescent="0.4">
      <c r="A6" s="67" t="s">
        <v>5</v>
      </c>
      <c r="B6" s="67" t="s">
        <v>7</v>
      </c>
      <c r="C6" s="67" t="s">
        <v>6</v>
      </c>
      <c r="D6" s="67" t="s">
        <v>10</v>
      </c>
      <c r="E6" s="69" t="s">
        <v>12</v>
      </c>
      <c r="F6" s="69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68"/>
      <c r="B7" s="68"/>
      <c r="C7" s="68"/>
      <c r="D7" s="68"/>
      <c r="E7" s="70"/>
      <c r="F7" s="70"/>
      <c r="G7" s="28">
        <f>SUM(H7:L7)</f>
        <v>18.5</v>
      </c>
      <c r="H7" s="22">
        <f>SUM(H8:H19)</f>
        <v>6.5</v>
      </c>
      <c r="I7" s="22">
        <f>SUM(I8:I19)</f>
        <v>4.5</v>
      </c>
      <c r="J7" s="22">
        <f>SUM(J8:J19)</f>
        <v>0</v>
      </c>
      <c r="K7" s="22">
        <f>SUM(K8:K19)</f>
        <v>2.5</v>
      </c>
      <c r="L7" s="22">
        <f>SUM(L8:L19)</f>
        <v>5</v>
      </c>
      <c r="M7" s="61">
        <f>SUM(M8:M19)</f>
        <v>0.3</v>
      </c>
      <c r="N7" s="19">
        <f>SUM(N8:N19)</f>
        <v>0.3</v>
      </c>
      <c r="O7" s="19">
        <f>SUM(O8:O19)</f>
        <v>0.3</v>
      </c>
      <c r="P7" s="19">
        <f>SUM(P8:P19)</f>
        <v>0.3</v>
      </c>
      <c r="Q7" s="20">
        <f>SUM(Q8:Q19)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99"/>
      <c r="AE7" s="99"/>
      <c r="AF7" s="99"/>
      <c r="AG7" s="99"/>
      <c r="AH7" s="99"/>
      <c r="AI7" s="99"/>
      <c r="AJ7" s="99"/>
      <c r="AK7" s="99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47" t="s">
        <v>21</v>
      </c>
      <c r="C8" s="12" t="s">
        <v>24</v>
      </c>
      <c r="D8" s="48"/>
      <c r="E8" s="16" t="s">
        <v>25</v>
      </c>
      <c r="F8" s="51">
        <v>1</v>
      </c>
      <c r="G8" s="50">
        <f t="shared" ref="G8:G10" si="0">IF(SUM(H8:L8)=0,"",SUM(H8:L8))</f>
        <v>1.3</v>
      </c>
      <c r="H8" s="49">
        <v>0.5</v>
      </c>
      <c r="I8" s="85">
        <v>0.3</v>
      </c>
      <c r="J8" s="86"/>
      <c r="K8" s="86"/>
      <c r="L8" s="85">
        <v>0.5</v>
      </c>
      <c r="M8" s="53">
        <v>0.3</v>
      </c>
      <c r="N8" s="52">
        <v>0.3</v>
      </c>
      <c r="O8" s="52">
        <v>0.3</v>
      </c>
      <c r="P8" s="31">
        <v>0.3</v>
      </c>
      <c r="Q8" s="5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9.8" customHeight="1" x14ac:dyDescent="0.4">
      <c r="A9" s="40"/>
      <c r="B9" s="25" t="s">
        <v>39</v>
      </c>
      <c r="C9" s="12" t="s">
        <v>34</v>
      </c>
      <c r="D9" s="12"/>
      <c r="E9" s="16" t="s">
        <v>25</v>
      </c>
      <c r="F9" s="13">
        <v>1</v>
      </c>
      <c r="G9" s="27">
        <f t="shared" ref="G9:G17" si="1">IF(SUM(H9:L9)=0,"",SUM(H9:L9))</f>
        <v>1</v>
      </c>
      <c r="H9" s="62">
        <v>1</v>
      </c>
      <c r="I9" s="83"/>
      <c r="J9" s="83"/>
      <c r="K9" s="83"/>
      <c r="L9" s="39"/>
      <c r="M9" s="42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9.8" customHeight="1" x14ac:dyDescent="0.4">
      <c r="A10" s="84"/>
      <c r="B10" s="25" t="s">
        <v>40</v>
      </c>
      <c r="C10" s="12" t="s">
        <v>41</v>
      </c>
      <c r="D10" s="12"/>
      <c r="E10" s="16" t="s">
        <v>25</v>
      </c>
      <c r="F10" s="13">
        <v>1</v>
      </c>
      <c r="G10" s="27">
        <f t="shared" si="1"/>
        <v>0.6</v>
      </c>
      <c r="H10" s="62"/>
      <c r="I10" s="83"/>
      <c r="J10" s="83"/>
      <c r="K10" s="83"/>
      <c r="L10" s="39">
        <v>0.6</v>
      </c>
      <c r="M10" s="42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88" t="s">
        <v>29</v>
      </c>
      <c r="B11" s="103" t="s">
        <v>31</v>
      </c>
      <c r="C11" s="89" t="s">
        <v>32</v>
      </c>
      <c r="D11" s="101"/>
      <c r="E11" s="102" t="s">
        <v>8</v>
      </c>
      <c r="F11" s="90">
        <v>1</v>
      </c>
      <c r="G11" s="91">
        <f t="shared" si="1"/>
        <v>9.1999999999999993</v>
      </c>
      <c r="H11" s="92">
        <v>5</v>
      </c>
      <c r="I11" s="93">
        <v>4.2</v>
      </c>
      <c r="J11" s="94"/>
      <c r="K11" s="94"/>
      <c r="L11" s="95"/>
      <c r="M11" s="96"/>
      <c r="N11" s="97"/>
      <c r="O11" s="97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20.100000000000001" customHeight="1" x14ac:dyDescent="0.4">
      <c r="A12" s="14" t="s">
        <v>48</v>
      </c>
      <c r="B12" s="25" t="s">
        <v>35</v>
      </c>
      <c r="C12" s="12" t="s">
        <v>36</v>
      </c>
      <c r="D12" s="12"/>
      <c r="E12" s="16" t="s">
        <v>9</v>
      </c>
      <c r="F12" s="13">
        <v>1</v>
      </c>
      <c r="G12" s="27">
        <f t="shared" si="1"/>
        <v>2.5</v>
      </c>
      <c r="H12" s="62"/>
      <c r="I12" s="41"/>
      <c r="J12" s="23"/>
      <c r="K12" s="39">
        <v>2.5</v>
      </c>
      <c r="L12" s="24"/>
      <c r="M12" s="42"/>
      <c r="N12" s="31"/>
      <c r="O12" s="43"/>
      <c r="P12" s="44"/>
      <c r="Q12" s="32"/>
      <c r="R12" s="10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20.100000000000001" customHeight="1" x14ac:dyDescent="0.4">
      <c r="A13" s="40"/>
      <c r="B13" s="25"/>
      <c r="C13" s="12" t="s">
        <v>37</v>
      </c>
      <c r="D13" s="12"/>
      <c r="E13" s="16" t="s">
        <v>25</v>
      </c>
      <c r="F13" s="13">
        <v>1</v>
      </c>
      <c r="G13" s="27">
        <f t="shared" si="1"/>
        <v>1</v>
      </c>
      <c r="H13" s="38"/>
      <c r="I13" s="23"/>
      <c r="J13" s="23"/>
      <c r="K13" s="39"/>
      <c r="L13" s="24">
        <v>1</v>
      </c>
      <c r="M13" s="42"/>
      <c r="N13" s="31"/>
      <c r="O13" s="43"/>
      <c r="P13" s="44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40"/>
      <c r="B14" s="25" t="s">
        <v>38</v>
      </c>
      <c r="C14" s="12" t="s">
        <v>42</v>
      </c>
      <c r="D14" s="12"/>
      <c r="E14" s="16" t="s">
        <v>9</v>
      </c>
      <c r="F14" s="13">
        <v>0.6</v>
      </c>
      <c r="G14" s="27">
        <f t="shared" si="1"/>
        <v>0.6</v>
      </c>
      <c r="H14" s="38"/>
      <c r="I14" s="41"/>
      <c r="J14" s="23"/>
      <c r="K14" s="39"/>
      <c r="L14" s="24">
        <v>0.6</v>
      </c>
      <c r="M14" s="42"/>
      <c r="N14" s="31"/>
      <c r="O14" s="43"/>
      <c r="P14" s="44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40"/>
      <c r="B15" s="25" t="s">
        <v>46</v>
      </c>
      <c r="C15" s="12" t="s">
        <v>47</v>
      </c>
      <c r="D15" s="12"/>
      <c r="E15" s="104" t="s">
        <v>9</v>
      </c>
      <c r="F15" s="105">
        <v>1</v>
      </c>
      <c r="G15" s="27">
        <f t="shared" si="1"/>
        <v>1.2</v>
      </c>
      <c r="H15" s="106"/>
      <c r="I15" s="107"/>
      <c r="J15" s="108"/>
      <c r="K15" s="109"/>
      <c r="L15" s="110">
        <v>1.2</v>
      </c>
      <c r="M15" s="111"/>
      <c r="N15" s="112"/>
      <c r="O15" s="43"/>
      <c r="P15" s="44"/>
      <c r="Q15" s="11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87" t="s">
        <v>43</v>
      </c>
      <c r="B16" s="103" t="s">
        <v>45</v>
      </c>
      <c r="C16" s="89" t="s">
        <v>44</v>
      </c>
      <c r="D16" s="89"/>
      <c r="E16" s="16" t="s">
        <v>25</v>
      </c>
      <c r="F16" s="13">
        <v>1</v>
      </c>
      <c r="G16" s="91">
        <f t="shared" si="1"/>
        <v>0.6</v>
      </c>
      <c r="H16" s="38"/>
      <c r="I16" s="41"/>
      <c r="J16" s="23"/>
      <c r="K16" s="39"/>
      <c r="L16" s="24">
        <v>0.6</v>
      </c>
      <c r="M16" s="42"/>
      <c r="N16" s="31"/>
      <c r="O16" s="97"/>
      <c r="P16" s="97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.75" customHeight="1" x14ac:dyDescent="0.4">
      <c r="A17" s="14" t="s">
        <v>26</v>
      </c>
      <c r="B17" s="46" t="s">
        <v>27</v>
      </c>
      <c r="C17" s="33" t="s">
        <v>28</v>
      </c>
      <c r="D17" s="33"/>
      <c r="E17" s="36" t="s">
        <v>25</v>
      </c>
      <c r="F17" s="37">
        <v>1</v>
      </c>
      <c r="G17" s="27">
        <f t="shared" si="1"/>
        <v>0.5</v>
      </c>
      <c r="H17" s="45"/>
      <c r="I17" s="34"/>
      <c r="J17" s="30"/>
      <c r="K17" s="55"/>
      <c r="L17" s="56">
        <v>0.5</v>
      </c>
      <c r="M17" s="57"/>
      <c r="N17" s="58"/>
      <c r="O17" s="60"/>
      <c r="P17" s="59"/>
      <c r="Q17" s="35">
        <v>0.5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29" t="s">
        <v>20</v>
      </c>
      <c r="B18" s="80" t="s">
        <v>33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1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80" t="s">
        <v>16</v>
      </c>
      <c r="B19" s="81"/>
      <c r="C19" s="63" t="s">
        <v>22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4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4"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</sheetData>
  <mergeCells count="14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9:B19"/>
    <mergeCell ref="B18:Q18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2022-06-03T08:25:45Z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