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g7LeJ7Symc1EOE2jO38PJY2kJdug=="/>
    </ext>
  </extLst>
</workbook>
</file>

<file path=xl/sharedStrings.xml><?xml version="1.0" encoding="utf-8"?>
<sst xmlns="http://schemas.openxmlformats.org/spreadsheetml/2006/main" count="76" uniqueCount="49">
  <si>
    <t>상</t>
  </si>
  <si>
    <t>주 간 업 무 보 고 서</t>
  </si>
  <si>
    <t>중</t>
  </si>
  <si>
    <t>서비스운영본부 기획팀 이유정   /   2022-05-30 ~ 2022-06-03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</si>
  <si>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</si>
  <si>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</si>
  <si>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</si>
  <si>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</si>
  <si>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</si>
  <si>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</si>
  <si>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</si>
  <si>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</si>
  <si>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</si>
  <si>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</si>
  <si>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</si>
  <si>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</si>
  <si>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일</t>
  </si>
  <si>
    <t>월</t>
  </si>
  <si>
    <t>화</t>
  </si>
  <si>
    <t>수</t>
  </si>
  <si>
    <t>목</t>
  </si>
  <si>
    <t>금</t>
  </si>
  <si>
    <t>기획팀</t>
  </si>
  <si>
    <t>관리</t>
  </si>
  <si>
    <t xml:space="preserve">진행중인 하기 외 프로젝트 관련 관리/피드백/회의 </t>
  </si>
  <si>
    <t>CONNECT+</t>
  </si>
  <si>
    <t>운영팀 관리(서포트/검토 및 피드백 진행)</t>
  </si>
  <si>
    <t>주간보고서 작성</t>
  </si>
  <si>
    <t>유셀러</t>
  </si>
  <si>
    <t>서비스 기획</t>
  </si>
  <si>
    <t>룸이오</t>
  </si>
  <si>
    <t>SKBB DOMS</t>
  </si>
  <si>
    <t>프로젝트 관리 / 현업 대응 / 구매팀 견적 근거 자료 작업 및 전달 / 내부 회의</t>
  </si>
  <si>
    <t>요구사항 정의서 작성</t>
  </si>
  <si>
    <t>자료요청목록 및 요청 형식/샘플 작성</t>
  </si>
  <si>
    <t>기능정의서 작성</t>
  </si>
  <si>
    <t>힐스테이트</t>
  </si>
  <si>
    <t>회의 진행</t>
  </si>
  <si>
    <t>제안서 작성 및 작성팀 관리</t>
  </si>
  <si>
    <t>기타</t>
  </si>
  <si>
    <t>업무보고서 작성</t>
  </si>
  <si>
    <t>주간업무보고서 작성</t>
  </si>
  <si>
    <t>IT 프로젝트 범위관리 교육 후기 작성 및 전달</t>
  </si>
  <si>
    <t>휴가 / 공휴일</t>
  </si>
  <si>
    <t>대체휴무/연차</t>
  </si>
  <si>
    <t>공휴일</t>
  </si>
  <si>
    <t>금주 지방선거일, 차주 현충일</t>
  </si>
  <si>
    <t>5/29(일) 힐스테이트 제안서 작업 주말 근무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</si>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</sst>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46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1" fillId="3" fontId="14" numFmtId="0" xfId="0" applyAlignment="1" applyBorder="1" applyFont="1">
      <alignment horizontal="center" readingOrder="0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vertical="center"/>
    </xf>
    <xf borderId="23" fillId="4" fontId="1" numFmtId="164" xfId="0" applyAlignment="1" applyBorder="1" applyFont="1" applyNumberFormat="1">
      <alignment horizontal="center" readingOrder="0" vertical="center"/>
    </xf>
    <xf borderId="23" fillId="4" fontId="1" numFmtId="164" xfId="0" applyAlignment="1" applyBorder="1" applyFont="1" applyNumberFormat="1">
      <alignment horizontal="center" vertical="center"/>
    </xf>
    <xf borderId="23" fillId="5" fontId="1" numFmtId="164" xfId="0" applyAlignment="1" applyBorder="1" applyFill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" numFmtId="164" xfId="0" applyAlignment="1" applyBorder="1" applyFont="1" applyNumberFormat="1">
      <alignment horizontal="center" vertical="center"/>
    </xf>
    <xf borderId="25" fillId="0" fontId="15" numFmtId="0" xfId="0" applyAlignment="1" applyBorder="1" applyFont="1">
      <alignment horizontal="center" vertical="center"/>
    </xf>
    <xf borderId="22" fillId="4" fontId="1" numFmtId="164" xfId="0" applyAlignment="1" applyBorder="1" applyFont="1" applyNumberFormat="1">
      <alignment horizontal="center" readingOrder="0" vertical="center"/>
    </xf>
    <xf borderId="23" fillId="5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5" fillId="0" fontId="15" numFmtId="0" xfId="0" applyAlignment="1" applyBorder="1" applyFont="1">
      <alignment horizontal="center" readingOrder="0" vertical="center"/>
    </xf>
    <xf borderId="19" fillId="0" fontId="16" numFmtId="49" xfId="0" applyAlignment="1" applyBorder="1" applyFont="1" applyNumberFormat="1">
      <alignment horizontal="center" readingOrder="0" vertical="center"/>
    </xf>
    <xf borderId="24" fillId="0" fontId="1" numFmtId="164" xfId="0" applyAlignment="1" applyBorder="1" applyFont="1" applyNumberFormat="1">
      <alignment horizontal="center" readingOrder="0" vertical="center"/>
    </xf>
    <xf borderId="25" fillId="0" fontId="13" numFmtId="0" xfId="0" applyAlignment="1" applyBorder="1" applyFont="1">
      <alignment vertical="center"/>
    </xf>
    <xf borderId="21" fillId="4" fontId="1" numFmtId="164" xfId="0" applyAlignment="1" applyBorder="1" applyFont="1" applyNumberFormat="1">
      <alignment horizontal="center" readingOrder="0" vertical="center"/>
    </xf>
    <xf borderId="26" fillId="0" fontId="16" numFmtId="49" xfId="0" applyAlignment="1" applyBorder="1" applyFont="1" applyNumberFormat="1">
      <alignment horizontal="center" vertical="center"/>
    </xf>
    <xf borderId="26" fillId="0" fontId="16" numFmtId="49" xfId="0" applyAlignment="1" applyBorder="1" applyFont="1" applyNumberFormat="1">
      <alignment horizontal="left" vertical="center"/>
    </xf>
    <xf borderId="27" fillId="0" fontId="16" numFmtId="0" xfId="0" applyAlignment="1" applyBorder="1" applyFont="1">
      <alignment horizontal="left" vertical="center"/>
    </xf>
    <xf borderId="26" fillId="0" fontId="14" numFmtId="0" xfId="0" applyAlignment="1" applyBorder="1" applyFont="1">
      <alignment horizontal="center" vertical="center"/>
    </xf>
    <xf borderId="26" fillId="0" fontId="14" numFmtId="9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9" fillId="4" fontId="1" numFmtId="164" xfId="0" applyAlignment="1" applyBorder="1" applyFont="1" applyNumberFormat="1">
      <alignment horizontal="center" vertical="center"/>
    </xf>
    <xf borderId="30" fillId="4" fontId="1" numFmtId="164" xfId="0" applyAlignment="1" applyBorder="1" applyFont="1" applyNumberFormat="1">
      <alignment horizontal="center" vertical="center"/>
    </xf>
    <xf borderId="30" fillId="5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vertical="center"/>
    </xf>
    <xf borderId="30" fillId="0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readingOrder="0" vertical="center"/>
    </xf>
    <xf borderId="32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6" fillId="0" fontId="14" numFmtId="164" xfId="0" applyAlignment="1" applyBorder="1" applyFont="1" applyNumberFormat="1">
      <alignment horizontal="center" vertical="center"/>
    </xf>
    <xf borderId="33" fillId="4" fontId="1" numFmtId="164" xfId="0" applyAlignment="1" applyBorder="1" applyFont="1" applyNumberFormat="1">
      <alignment horizontal="center" vertical="center"/>
    </xf>
    <xf borderId="34" fillId="4" fontId="1" numFmtId="164" xfId="0" applyAlignment="1" applyBorder="1" applyFont="1" applyNumberFormat="1">
      <alignment horizontal="center" readingOrder="0" vertical="center"/>
    </xf>
    <xf borderId="35" fillId="4" fontId="1" numFmtId="164" xfId="0" applyAlignment="1" applyBorder="1" applyFont="1" applyNumberFormat="1">
      <alignment horizontal="center" vertical="center"/>
    </xf>
    <xf borderId="35" fillId="5" fontId="1" numFmtId="164" xfId="0" applyAlignment="1" applyBorder="1" applyFont="1" applyNumberFormat="1">
      <alignment horizontal="center" vertical="center"/>
    </xf>
    <xf borderId="34" fillId="0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2" fillId="4" fontId="1" numFmtId="164" xfId="0" applyAlignment="1" applyBorder="1" applyFont="1" applyNumberFormat="1">
      <alignment horizontal="center" vertical="center"/>
    </xf>
    <xf borderId="38" fillId="4" fontId="1" numFmtId="164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39" fillId="5" fontId="1" numFmtId="164" xfId="0" applyAlignment="1" applyBorder="1" applyFont="1" applyNumberFormat="1">
      <alignment horizontal="center" readingOrder="0" vertical="center"/>
    </xf>
    <xf borderId="38" fillId="0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3" fontId="15" numFmtId="0" xfId="0" applyAlignment="1" applyBorder="1" applyFont="1">
      <alignment horizontal="center" vertical="center"/>
    </xf>
    <xf borderId="25" fillId="0" fontId="16" numFmtId="0" xfId="0" applyAlignment="1" applyBorder="1" applyFont="1">
      <alignment horizontal="center" vertical="center"/>
    </xf>
    <xf borderId="25" fillId="0" fontId="16" numFmtId="0" xfId="0" applyAlignment="1" applyBorder="1" applyFont="1">
      <alignment horizontal="left" readingOrder="0" vertical="center"/>
    </xf>
    <xf borderId="25" fillId="0" fontId="16" numFmtId="0" xfId="0" applyAlignment="1" applyBorder="1" applyFont="1">
      <alignment horizontal="left" vertical="center"/>
    </xf>
    <xf borderId="25" fillId="0" fontId="14" numFmtId="164" xfId="0" applyAlignment="1" applyBorder="1" applyFont="1" applyNumberFormat="1">
      <alignment horizontal="center" vertical="center"/>
    </xf>
    <xf borderId="34" fillId="4" fontId="1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readingOrder="0" vertical="center"/>
    </xf>
    <xf borderId="34" fillId="0" fontId="1" numFmtId="164" xfId="0" applyAlignment="1" applyBorder="1" applyFont="1" applyNumberFormat="1">
      <alignment horizontal="center" readingOrder="0" vertical="center"/>
    </xf>
    <xf borderId="42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readingOrder="0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3" fillId="4" fontId="1" numFmtId="164" xfId="0" applyAlignment="1" applyBorder="1" applyFont="1" applyNumberFormat="1">
      <alignment horizontal="center" vertical="center"/>
    </xf>
    <xf borderId="44" fillId="4" fontId="1" numFmtId="164" xfId="0" applyAlignment="1" applyBorder="1" applyFont="1" applyNumberFormat="1">
      <alignment horizontal="center" vertical="center"/>
    </xf>
    <xf borderId="44" fillId="5" fontId="1" numFmtId="164" xfId="0" applyAlignment="1" applyBorder="1" applyFont="1" applyNumberFormat="1">
      <alignment horizontal="center" vertical="center"/>
    </xf>
    <xf borderId="43" fillId="0" fontId="1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45" fillId="0" fontId="1" numFmtId="164" xfId="0" applyAlignment="1" applyBorder="1" applyFont="1" applyNumberFormat="1">
      <alignment horizontal="center" vertical="center"/>
    </xf>
    <xf borderId="37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41" fillId="3" fontId="16" numFmtId="0" xfId="0" applyAlignment="1" applyBorder="1" applyFont="1">
      <alignment horizontal="center" vertical="center"/>
    </xf>
    <xf borderId="33" fillId="0" fontId="13" numFmtId="0" xfId="0" applyAlignment="1" applyBorder="1" applyFont="1">
      <alignment vertical="center"/>
    </xf>
    <xf borderId="32" fillId="0" fontId="13" numFmtId="0" xfId="0" applyAlignment="1" applyBorder="1" applyFont="1">
      <alignment vertical="center"/>
    </xf>
    <xf borderId="42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8" width="6.57"/>
    <col customWidth="1" min="19" max="27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  <c r="R1" s="4" t="s">
        <v>0</v>
      </c>
      <c r="S1" s="5"/>
      <c r="T1" s="5"/>
      <c r="U1" s="5"/>
      <c r="V1" s="5"/>
      <c r="W1" s="5"/>
      <c r="X1" s="5"/>
      <c r="Y1" s="5"/>
      <c r="Z1" s="5"/>
      <c r="AA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5"/>
      <c r="J2" s="6"/>
      <c r="K2" s="6"/>
      <c r="L2" s="6"/>
      <c r="M2" s="6"/>
      <c r="N2" s="6"/>
      <c r="O2" s="6"/>
      <c r="P2" s="6"/>
      <c r="Q2" s="9" t="s">
        <v>2</v>
      </c>
      <c r="R2" s="4" t="s">
        <v>2</v>
      </c>
      <c r="S2" s="5"/>
      <c r="T2" s="5"/>
      <c r="U2" s="5"/>
      <c r="V2" s="5"/>
      <c r="W2" s="5"/>
      <c r="X2" s="5"/>
      <c r="Y2" s="5"/>
      <c r="Z2" s="5"/>
      <c r="AA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3"/>
      <c r="P3" s="13"/>
      <c r="Q3" s="14" t="s">
        <v>4</v>
      </c>
      <c r="R3" s="5"/>
      <c r="S3" s="5"/>
      <c r="T3" s="5"/>
      <c r="U3" s="5"/>
      <c r="V3" s="5"/>
      <c r="W3" s="5"/>
      <c r="X3" s="5"/>
      <c r="Y3" s="5"/>
      <c r="Z3" s="5"/>
      <c r="AA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0"/>
      <c r="S4" s="5"/>
      <c r="T4" s="5"/>
      <c r="U4" s="5"/>
      <c r="V4" s="5"/>
      <c r="W4" s="5"/>
      <c r="X4" s="5"/>
      <c r="Y4" s="5"/>
      <c r="Z4" s="5"/>
      <c r="AA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2"/>
      <c r="M5" s="23"/>
      <c r="N5" s="18" t="s">
        <v>8</v>
      </c>
      <c r="O5" s="19"/>
      <c r="P5" s="19"/>
      <c r="Q5" s="19"/>
      <c r="R5" s="20"/>
      <c r="S5" s="5"/>
      <c r="T5" s="5"/>
      <c r="U5" s="5"/>
      <c r="V5" s="5"/>
      <c r="W5" s="5"/>
      <c r="X5" s="5"/>
      <c r="Y5" s="5"/>
      <c r="Z5" s="5"/>
      <c r="AA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9" t="s">
        <v>16</v>
      </c>
      <c r="I6" s="28" t="s">
        <v>17</v>
      </c>
      <c r="J6" s="30" t="s">
        <v>18</v>
      </c>
      <c r="K6" s="30" t="s">
        <v>19</v>
      </c>
      <c r="L6" s="30" t="s">
        <v>20</v>
      </c>
      <c r="M6" s="30" t="s">
        <v>21</v>
      </c>
      <c r="N6" s="28" t="s">
        <v>17</v>
      </c>
      <c r="O6" s="30" t="s">
        <v>18</v>
      </c>
      <c r="P6" s="30" t="s">
        <v>19</v>
      </c>
      <c r="Q6" s="30" t="s">
        <v>20</v>
      </c>
      <c r="R6" s="31" t="s">
        <v>21</v>
      </c>
      <c r="S6" s="5"/>
      <c r="T6" s="5"/>
      <c r="U6" s="5"/>
      <c r="V6" s="5"/>
      <c r="W6" s="5"/>
      <c r="X6" s="5"/>
      <c r="Y6" s="5"/>
      <c r="Z6" s="5"/>
      <c r="AA6" s="5"/>
    </row>
    <row r="7" ht="18.0" customHeight="1">
      <c r="A7" s="32"/>
      <c r="B7" s="32"/>
      <c r="C7" s="32"/>
      <c r="D7" s="32"/>
      <c r="E7" s="32"/>
      <c r="F7" s="32"/>
      <c r="G7" s="33">
        <f>SUM(G8:G24)</f>
        <v>30.5</v>
      </c>
      <c r="H7" s="33">
        <f t="shared" ref="H7:R7" si="1">SUM(H8:H27)</f>
        <v>5</v>
      </c>
      <c r="I7" s="33">
        <f t="shared" si="1"/>
        <v>5.5</v>
      </c>
      <c r="J7" s="34">
        <f t="shared" si="1"/>
        <v>5</v>
      </c>
      <c r="K7" s="34">
        <f t="shared" si="1"/>
        <v>5</v>
      </c>
      <c r="L7" s="34">
        <f t="shared" si="1"/>
        <v>5</v>
      </c>
      <c r="M7" s="34">
        <f t="shared" si="1"/>
        <v>5</v>
      </c>
      <c r="N7" s="33">
        <f t="shared" si="1"/>
        <v>5</v>
      </c>
      <c r="O7" s="34">
        <f t="shared" si="1"/>
        <v>2.2</v>
      </c>
      <c r="P7" s="34">
        <f t="shared" si="1"/>
        <v>0.5</v>
      </c>
      <c r="Q7" s="34">
        <f t="shared" si="1"/>
        <v>0.8</v>
      </c>
      <c r="R7" s="35">
        <f t="shared" si="1"/>
        <v>0.7</v>
      </c>
      <c r="S7" s="5"/>
      <c r="T7" s="5"/>
      <c r="U7" s="5"/>
      <c r="V7" s="5"/>
      <c r="W7" s="5"/>
      <c r="X7" s="5"/>
      <c r="Y7" s="5"/>
      <c r="Z7" s="5"/>
      <c r="AA7" s="5"/>
    </row>
    <row r="8" ht="19.5" customHeight="1">
      <c r="A8" s="36" t="s">
        <v>22</v>
      </c>
      <c r="B8" s="37" t="s">
        <v>23</v>
      </c>
      <c r="C8" s="38" t="s">
        <v>24</v>
      </c>
      <c r="D8" s="39"/>
      <c r="E8" s="40" t="s">
        <v>2</v>
      </c>
      <c r="F8" s="41">
        <v>1.0</v>
      </c>
      <c r="G8" s="42">
        <f t="shared" ref="G8:G20" si="2">IF(SUM(H8:M8)=0,"",SUM(H8:M8))</f>
        <v>0.6</v>
      </c>
      <c r="H8" s="43"/>
      <c r="I8" s="44"/>
      <c r="J8" s="45">
        <v>0.2</v>
      </c>
      <c r="K8" s="46"/>
      <c r="L8" s="45">
        <v>0.2</v>
      </c>
      <c r="M8" s="47">
        <v>0.2</v>
      </c>
      <c r="N8" s="48"/>
      <c r="O8" s="49">
        <v>0.1</v>
      </c>
      <c r="P8" s="50">
        <v>0.1</v>
      </c>
      <c r="Q8" s="49">
        <v>0.1</v>
      </c>
      <c r="R8" s="51">
        <v>0.1</v>
      </c>
      <c r="S8" s="5"/>
      <c r="T8" s="5"/>
      <c r="U8" s="5"/>
      <c r="V8" s="5"/>
      <c r="W8" s="5"/>
      <c r="X8" s="5"/>
      <c r="Y8" s="5"/>
      <c r="Z8" s="5"/>
      <c r="AA8" s="5"/>
    </row>
    <row r="9" ht="19.5" customHeight="1">
      <c r="A9" s="52" t="s">
        <v>25</v>
      </c>
      <c r="B9" s="37" t="s">
        <v>23</v>
      </c>
      <c r="C9" s="38" t="s">
        <v>26</v>
      </c>
      <c r="D9" s="39"/>
      <c r="E9" s="40" t="s">
        <v>0</v>
      </c>
      <c r="F9" s="41">
        <v>1.0</v>
      </c>
      <c r="G9" s="42">
        <f t="shared" si="2"/>
        <v>0.1</v>
      </c>
      <c r="H9" s="43"/>
      <c r="I9" s="53">
        <v>0.1</v>
      </c>
      <c r="J9" s="46"/>
      <c r="K9" s="46"/>
      <c r="L9" s="46"/>
      <c r="M9" s="54"/>
      <c r="N9" s="48"/>
      <c r="O9" s="49">
        <v>0.1</v>
      </c>
      <c r="P9" s="50">
        <v>0.1</v>
      </c>
      <c r="Q9" s="49">
        <v>0.1</v>
      </c>
      <c r="R9" s="51">
        <v>0.1</v>
      </c>
      <c r="S9" s="5"/>
      <c r="T9" s="5"/>
      <c r="U9" s="5"/>
      <c r="V9" s="5"/>
      <c r="W9" s="5"/>
      <c r="X9" s="5"/>
      <c r="Y9" s="5"/>
      <c r="Z9" s="5"/>
      <c r="AA9" s="5"/>
    </row>
    <row r="10" ht="19.5" customHeight="1">
      <c r="A10" s="55"/>
      <c r="B10" s="37"/>
      <c r="C10" s="38" t="s">
        <v>27</v>
      </c>
      <c r="D10" s="39"/>
      <c r="E10" s="40" t="s">
        <v>2</v>
      </c>
      <c r="F10" s="41">
        <v>1.0</v>
      </c>
      <c r="G10" s="42">
        <f t="shared" si="2"/>
        <v>0.2</v>
      </c>
      <c r="H10" s="43"/>
      <c r="I10" s="44"/>
      <c r="J10" s="46"/>
      <c r="K10" s="46"/>
      <c r="L10" s="45">
        <v>0.2</v>
      </c>
      <c r="M10" s="54"/>
      <c r="N10" s="48"/>
      <c r="O10" s="49"/>
      <c r="P10" s="49"/>
      <c r="Q10" s="49">
        <v>0.1</v>
      </c>
      <c r="R10" s="51"/>
      <c r="S10" s="5"/>
      <c r="T10" s="5"/>
      <c r="U10" s="5"/>
      <c r="V10" s="5"/>
      <c r="W10" s="5"/>
      <c r="X10" s="5"/>
      <c r="Y10" s="5"/>
      <c r="Z10" s="5"/>
      <c r="AA10" s="5"/>
    </row>
    <row r="11" ht="19.5" customHeight="1">
      <c r="A11" s="52" t="s">
        <v>28</v>
      </c>
      <c r="B11" s="37"/>
      <c r="C11" s="38" t="s">
        <v>27</v>
      </c>
      <c r="D11" s="39"/>
      <c r="E11" s="40" t="s">
        <v>0</v>
      </c>
      <c r="F11" s="41">
        <v>1.0</v>
      </c>
      <c r="G11" s="42">
        <f t="shared" si="2"/>
        <v>0.2</v>
      </c>
      <c r="H11" s="43"/>
      <c r="I11" s="44"/>
      <c r="J11" s="46"/>
      <c r="K11" s="46"/>
      <c r="L11" s="45">
        <v>0.2</v>
      </c>
      <c r="M11" s="54"/>
      <c r="N11" s="48"/>
      <c r="O11" s="49"/>
      <c r="P11" s="49"/>
      <c r="Q11" s="49">
        <v>0.1</v>
      </c>
      <c r="R11" s="51"/>
      <c r="S11" s="5"/>
      <c r="T11" s="5"/>
      <c r="U11" s="5"/>
      <c r="V11" s="5"/>
      <c r="W11" s="5"/>
      <c r="X11" s="5"/>
      <c r="Y11" s="5"/>
      <c r="Z11" s="5"/>
      <c r="AA11" s="5"/>
    </row>
    <row r="12" ht="19.5" customHeight="1">
      <c r="A12" s="55"/>
      <c r="B12" s="37"/>
      <c r="C12" s="56" t="s">
        <v>29</v>
      </c>
      <c r="D12" s="39"/>
      <c r="E12" s="57" t="s">
        <v>0</v>
      </c>
      <c r="F12" s="58">
        <v>0.7</v>
      </c>
      <c r="G12" s="42">
        <f t="shared" si="2"/>
        <v>3.6</v>
      </c>
      <c r="H12" s="43"/>
      <c r="I12" s="44"/>
      <c r="J12" s="46"/>
      <c r="K12" s="46"/>
      <c r="L12" s="45">
        <v>2.6</v>
      </c>
      <c r="M12" s="47">
        <v>1.0</v>
      </c>
      <c r="N12" s="48"/>
      <c r="O12" s="49"/>
      <c r="P12" s="49"/>
      <c r="Q12" s="49"/>
      <c r="R12" s="51"/>
      <c r="S12" s="5"/>
      <c r="T12" s="5"/>
      <c r="U12" s="5"/>
      <c r="V12" s="5"/>
      <c r="W12" s="5"/>
      <c r="X12" s="5"/>
      <c r="Y12" s="5"/>
      <c r="Z12" s="5"/>
      <c r="AA12" s="5"/>
    </row>
    <row r="13" ht="19.5" customHeight="1">
      <c r="A13" s="36" t="s">
        <v>30</v>
      </c>
      <c r="B13" s="37" t="s">
        <v>23</v>
      </c>
      <c r="C13" s="38" t="s">
        <v>27</v>
      </c>
      <c r="D13" s="39"/>
      <c r="E13" s="40" t="s">
        <v>0</v>
      </c>
      <c r="F13" s="41">
        <v>1.0</v>
      </c>
      <c r="G13" s="42">
        <f t="shared" si="2"/>
        <v>0.2</v>
      </c>
      <c r="H13" s="43"/>
      <c r="I13" s="44"/>
      <c r="J13" s="46"/>
      <c r="K13" s="46"/>
      <c r="L13" s="45">
        <v>0.2</v>
      </c>
      <c r="M13" s="54"/>
      <c r="N13" s="48"/>
      <c r="O13" s="49"/>
      <c r="P13" s="49"/>
      <c r="Q13" s="49">
        <v>0.1</v>
      </c>
      <c r="R13" s="51"/>
      <c r="S13" s="5"/>
      <c r="T13" s="5"/>
      <c r="U13" s="5"/>
      <c r="V13" s="5"/>
      <c r="W13" s="5"/>
      <c r="X13" s="5"/>
      <c r="Y13" s="5"/>
      <c r="Z13" s="5"/>
      <c r="AA13" s="5"/>
    </row>
    <row r="14" ht="19.5" customHeight="1">
      <c r="A14" s="59" t="s">
        <v>31</v>
      </c>
      <c r="B14" s="60" t="s">
        <v>23</v>
      </c>
      <c r="C14" s="56" t="s">
        <v>32</v>
      </c>
      <c r="D14" s="39"/>
      <c r="E14" s="57" t="s">
        <v>0</v>
      </c>
      <c r="F14" s="58">
        <v>1.0</v>
      </c>
      <c r="G14" s="42">
        <f t="shared" si="2"/>
        <v>3.1</v>
      </c>
      <c r="H14" s="43"/>
      <c r="I14" s="53">
        <v>0.3</v>
      </c>
      <c r="J14" s="45">
        <v>1.8</v>
      </c>
      <c r="K14" s="46"/>
      <c r="L14" s="45">
        <v>1.0</v>
      </c>
      <c r="M14" s="54"/>
      <c r="N14" s="48"/>
      <c r="O14" s="50">
        <v>1.0</v>
      </c>
      <c r="P14" s="50">
        <v>0.3</v>
      </c>
      <c r="Q14" s="50">
        <v>0.3</v>
      </c>
      <c r="R14" s="61">
        <v>0.3</v>
      </c>
      <c r="S14" s="5"/>
      <c r="T14" s="5"/>
      <c r="U14" s="5"/>
      <c r="V14" s="5"/>
      <c r="W14" s="5"/>
      <c r="X14" s="5"/>
      <c r="Y14" s="5"/>
      <c r="Z14" s="5"/>
      <c r="AA14" s="5"/>
    </row>
    <row r="15" ht="19.5" customHeight="1">
      <c r="A15" s="62"/>
      <c r="B15" s="60"/>
      <c r="C15" s="56" t="s">
        <v>33</v>
      </c>
      <c r="D15" s="39"/>
      <c r="E15" s="57" t="s">
        <v>0</v>
      </c>
      <c r="F15" s="58">
        <v>1.0</v>
      </c>
      <c r="G15" s="42">
        <f t="shared" si="2"/>
        <v>2</v>
      </c>
      <c r="H15" s="43"/>
      <c r="I15" s="53">
        <v>1.7</v>
      </c>
      <c r="J15" s="45">
        <v>0.3</v>
      </c>
      <c r="K15" s="46"/>
      <c r="L15" s="46"/>
      <c r="M15" s="54"/>
      <c r="N15" s="48"/>
      <c r="O15" s="49"/>
      <c r="P15" s="49"/>
      <c r="Q15" s="49"/>
      <c r="R15" s="51"/>
      <c r="S15" s="5"/>
      <c r="T15" s="5"/>
      <c r="U15" s="5"/>
      <c r="V15" s="5"/>
      <c r="W15" s="5"/>
      <c r="X15" s="5"/>
      <c r="Y15" s="5"/>
      <c r="Z15" s="5"/>
      <c r="AA15" s="5"/>
    </row>
    <row r="16" ht="19.5" customHeight="1">
      <c r="A16" s="62"/>
      <c r="B16" s="60"/>
      <c r="C16" s="56" t="s">
        <v>34</v>
      </c>
      <c r="D16" s="39"/>
      <c r="E16" s="57" t="s">
        <v>0</v>
      </c>
      <c r="F16" s="58">
        <v>1.0</v>
      </c>
      <c r="G16" s="42">
        <f t="shared" si="2"/>
        <v>2.9</v>
      </c>
      <c r="H16" s="43"/>
      <c r="I16" s="53"/>
      <c r="J16" s="45">
        <v>1.6</v>
      </c>
      <c r="K16" s="45"/>
      <c r="L16" s="45">
        <v>0.6</v>
      </c>
      <c r="M16" s="47">
        <v>0.7</v>
      </c>
      <c r="N16" s="48"/>
      <c r="O16" s="49"/>
      <c r="P16" s="49"/>
      <c r="Q16" s="49"/>
      <c r="R16" s="51"/>
      <c r="S16" s="5"/>
      <c r="T16" s="5"/>
      <c r="U16" s="5"/>
      <c r="V16" s="5"/>
      <c r="W16" s="5"/>
      <c r="X16" s="5"/>
      <c r="Y16" s="5"/>
      <c r="Z16" s="5"/>
      <c r="AA16" s="5"/>
    </row>
    <row r="17" ht="19.5" customHeight="1">
      <c r="A17" s="55"/>
      <c r="B17" s="60"/>
      <c r="C17" s="56" t="s">
        <v>35</v>
      </c>
      <c r="D17" s="39"/>
      <c r="E17" s="57" t="s">
        <v>0</v>
      </c>
      <c r="F17" s="58">
        <v>0.15</v>
      </c>
      <c r="G17" s="42">
        <f t="shared" si="2"/>
        <v>0.4</v>
      </c>
      <c r="H17" s="43"/>
      <c r="I17" s="53"/>
      <c r="J17" s="45"/>
      <c r="K17" s="45"/>
      <c r="L17" s="45"/>
      <c r="M17" s="47">
        <v>0.4</v>
      </c>
      <c r="N17" s="48"/>
      <c r="O17" s="49"/>
      <c r="P17" s="49"/>
      <c r="Q17" s="49"/>
      <c r="R17" s="51"/>
      <c r="S17" s="5"/>
      <c r="T17" s="5"/>
      <c r="U17" s="5"/>
      <c r="V17" s="5"/>
      <c r="W17" s="5"/>
      <c r="X17" s="5"/>
      <c r="Y17" s="5"/>
      <c r="Z17" s="5"/>
      <c r="AA17" s="5"/>
    </row>
    <row r="18" ht="19.5" customHeight="1">
      <c r="A18" s="52" t="s">
        <v>36</v>
      </c>
      <c r="B18" s="37"/>
      <c r="C18" s="38" t="s">
        <v>37</v>
      </c>
      <c r="D18" s="39"/>
      <c r="E18" s="40" t="s">
        <v>0</v>
      </c>
      <c r="F18" s="41">
        <v>1.0</v>
      </c>
      <c r="G18" s="42">
        <f t="shared" si="2"/>
        <v>1.1</v>
      </c>
      <c r="H18" s="43"/>
      <c r="I18" s="44"/>
      <c r="J18" s="45">
        <v>1.1</v>
      </c>
      <c r="K18" s="46"/>
      <c r="L18" s="46"/>
      <c r="M18" s="54"/>
      <c r="N18" s="48"/>
      <c r="O18" s="49"/>
      <c r="P18" s="49"/>
      <c r="Q18" s="49"/>
      <c r="R18" s="51"/>
      <c r="S18" s="5"/>
      <c r="T18" s="5"/>
      <c r="U18" s="5"/>
      <c r="V18" s="5"/>
      <c r="W18" s="5"/>
      <c r="X18" s="5"/>
      <c r="Y18" s="5"/>
      <c r="Z18" s="5"/>
      <c r="AA18" s="5"/>
    </row>
    <row r="19" ht="19.5" customHeight="1">
      <c r="A19" s="55"/>
      <c r="B19" s="37"/>
      <c r="C19" s="38" t="s">
        <v>38</v>
      </c>
      <c r="D19" s="39"/>
      <c r="E19" s="40" t="s">
        <v>0</v>
      </c>
      <c r="F19" s="58">
        <v>1.0</v>
      </c>
      <c r="G19" s="42">
        <f t="shared" si="2"/>
        <v>8.2</v>
      </c>
      <c r="H19" s="63">
        <v>5.0</v>
      </c>
      <c r="I19" s="53">
        <v>3.2</v>
      </c>
      <c r="J19" s="46"/>
      <c r="K19" s="46"/>
      <c r="L19" s="46"/>
      <c r="M19" s="54"/>
      <c r="N19" s="48"/>
      <c r="O19" s="49">
        <v>1.0</v>
      </c>
      <c r="P19" s="49"/>
      <c r="Q19" s="49"/>
      <c r="R19" s="51"/>
      <c r="S19" s="5"/>
      <c r="T19" s="5"/>
      <c r="U19" s="5"/>
      <c r="V19" s="5"/>
      <c r="W19" s="5"/>
      <c r="X19" s="5"/>
      <c r="Y19" s="5"/>
      <c r="Z19" s="5"/>
      <c r="AA19" s="5"/>
    </row>
    <row r="20" ht="19.5" customHeight="1">
      <c r="A20" s="52" t="s">
        <v>39</v>
      </c>
      <c r="B20" s="64" t="s">
        <v>40</v>
      </c>
      <c r="C20" s="65" t="s">
        <v>41</v>
      </c>
      <c r="D20" s="66"/>
      <c r="E20" s="67" t="s">
        <v>2</v>
      </c>
      <c r="F20" s="68">
        <v>1.0</v>
      </c>
      <c r="G20" s="42">
        <f t="shared" si="2"/>
        <v>0.2</v>
      </c>
      <c r="H20" s="69"/>
      <c r="I20" s="70"/>
      <c r="J20" s="71"/>
      <c r="K20" s="71"/>
      <c r="L20" s="71"/>
      <c r="M20" s="72">
        <v>0.2</v>
      </c>
      <c r="N20" s="73"/>
      <c r="O20" s="74"/>
      <c r="P20" s="74"/>
      <c r="Q20" s="74"/>
      <c r="R20" s="75">
        <v>0.2</v>
      </c>
      <c r="S20" s="5"/>
      <c r="T20" s="5"/>
      <c r="U20" s="5"/>
      <c r="V20" s="5"/>
      <c r="W20" s="5"/>
      <c r="X20" s="5"/>
      <c r="Y20" s="5"/>
      <c r="Z20" s="5"/>
      <c r="AA20" s="5"/>
    </row>
    <row r="21" ht="19.5" customHeight="1">
      <c r="A21" s="62"/>
      <c r="B21" s="76"/>
      <c r="C21" s="77" t="s">
        <v>42</v>
      </c>
      <c r="D21" s="78"/>
      <c r="E21" s="79" t="s">
        <v>2</v>
      </c>
      <c r="F21" s="80">
        <v>1.0</v>
      </c>
      <c r="G21" s="81">
        <f t="shared" ref="G21:G24" si="3">IF(SUM(I21:M21)=0,"",SUM(I21:M21))</f>
        <v>0.2</v>
      </c>
      <c r="H21" s="82"/>
      <c r="I21" s="83">
        <v>0.2</v>
      </c>
      <c r="J21" s="84"/>
      <c r="K21" s="84"/>
      <c r="L21" s="84"/>
      <c r="M21" s="85"/>
      <c r="N21" s="86"/>
      <c r="O21" s="87"/>
      <c r="P21" s="87"/>
      <c r="Q21" s="87"/>
      <c r="R21" s="88"/>
      <c r="S21" s="5"/>
      <c r="T21" s="5"/>
      <c r="U21" s="5"/>
      <c r="V21" s="5"/>
      <c r="W21" s="5"/>
      <c r="X21" s="5"/>
      <c r="Y21" s="5"/>
      <c r="Z21" s="5"/>
      <c r="AA21" s="5"/>
    </row>
    <row r="22" ht="19.5" customHeight="1">
      <c r="A22" s="89" t="s">
        <v>43</v>
      </c>
      <c r="B22" s="90" t="s">
        <v>44</v>
      </c>
      <c r="C22" s="91"/>
      <c r="D22" s="91"/>
      <c r="E22" s="91"/>
      <c r="F22" s="92"/>
      <c r="G22" s="93">
        <f t="shared" si="3"/>
        <v>2.5</v>
      </c>
      <c r="H22" s="94"/>
      <c r="I22" s="95"/>
      <c r="J22" s="96"/>
      <c r="K22" s="96"/>
      <c r="L22" s="96"/>
      <c r="M22" s="97">
        <v>2.5</v>
      </c>
      <c r="N22" s="98"/>
      <c r="O22" s="99"/>
      <c r="P22" s="99"/>
      <c r="Q22" s="99"/>
      <c r="R22" s="100"/>
      <c r="S22" s="5"/>
      <c r="T22" s="5"/>
      <c r="U22" s="5"/>
      <c r="V22" s="5"/>
      <c r="W22" s="5"/>
      <c r="X22" s="5"/>
      <c r="Y22" s="5"/>
      <c r="Z22" s="5"/>
      <c r="AA22" s="5"/>
    </row>
    <row r="23" ht="19.5" customHeight="1">
      <c r="A23" s="101"/>
      <c r="B23" s="102" t="s">
        <v>45</v>
      </c>
      <c r="C23" s="103" t="s">
        <v>46</v>
      </c>
      <c r="D23" s="104"/>
      <c r="E23" s="104"/>
      <c r="F23" s="80"/>
      <c r="G23" s="105">
        <f t="shared" si="3"/>
        <v>5</v>
      </c>
      <c r="H23" s="82"/>
      <c r="I23" s="106"/>
      <c r="J23" s="84"/>
      <c r="K23" s="107">
        <v>5.0</v>
      </c>
      <c r="L23" s="84"/>
      <c r="M23" s="85"/>
      <c r="N23" s="108">
        <v>5.0</v>
      </c>
      <c r="O23" s="87"/>
      <c r="P23" s="87"/>
      <c r="Q23" s="87"/>
      <c r="R23" s="88"/>
      <c r="S23" s="5"/>
      <c r="T23" s="5"/>
      <c r="U23" s="5"/>
      <c r="V23" s="5"/>
      <c r="W23" s="5"/>
      <c r="X23" s="5"/>
      <c r="Y23" s="5"/>
      <c r="Z23" s="5"/>
      <c r="AA23" s="5"/>
    </row>
    <row r="24" ht="19.5" customHeight="1">
      <c r="A24" s="109"/>
      <c r="B24" s="110" t="s">
        <v>39</v>
      </c>
      <c r="C24" s="111" t="s">
        <v>47</v>
      </c>
      <c r="D24" s="112"/>
      <c r="E24" s="112"/>
      <c r="F24" s="113"/>
      <c r="G24" s="105" t="str">
        <f t="shared" si="3"/>
        <v/>
      </c>
      <c r="H24" s="82"/>
      <c r="I24" s="114"/>
      <c r="J24" s="115"/>
      <c r="K24" s="115"/>
      <c r="L24" s="115"/>
      <c r="M24" s="116"/>
      <c r="N24" s="117"/>
      <c r="O24" s="118"/>
      <c r="P24" s="118"/>
      <c r="Q24" s="118"/>
      <c r="R24" s="119"/>
      <c r="S24" s="5"/>
      <c r="T24" s="5"/>
      <c r="U24" s="5"/>
      <c r="V24" s="5"/>
      <c r="W24" s="5"/>
      <c r="X24" s="5"/>
      <c r="Y24" s="5"/>
      <c r="Z24" s="5"/>
      <c r="AA24" s="5"/>
    </row>
    <row r="25" ht="19.5" customHeight="1">
      <c r="A25" s="89" t="s">
        <v>48</v>
      </c>
      <c r="B25" s="120"/>
      <c r="C25" s="121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/>
      <c r="S25" s="5"/>
      <c r="T25" s="5"/>
      <c r="U25" s="5"/>
      <c r="V25" s="5"/>
      <c r="W25" s="5"/>
      <c r="X25" s="5"/>
      <c r="Y25" s="5"/>
      <c r="Z25" s="5"/>
      <c r="AA25" s="5"/>
    </row>
    <row r="26" ht="19.5" customHeight="1">
      <c r="A26" s="101"/>
      <c r="B26" s="122"/>
      <c r="C26" s="123"/>
      <c r="R26" s="124"/>
      <c r="S26" s="5"/>
      <c r="T26" s="5"/>
      <c r="U26" s="5"/>
      <c r="V26" s="5"/>
      <c r="W26" s="5"/>
      <c r="X26" s="5"/>
      <c r="Y26" s="5"/>
      <c r="Z26" s="5"/>
      <c r="AA26" s="5"/>
    </row>
    <row r="27" ht="19.5" customHeight="1">
      <c r="A27" s="109"/>
      <c r="B27" s="125"/>
      <c r="C27" s="2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  <c r="S27" s="5"/>
      <c r="T27" s="5"/>
      <c r="U27" s="5"/>
      <c r="V27" s="5"/>
      <c r="W27" s="5"/>
      <c r="X27" s="5"/>
      <c r="Y27" s="5"/>
      <c r="Z27" s="5"/>
      <c r="AA27" s="5"/>
    </row>
    <row r="28" ht="19.5" customHeight="1">
      <c r="A28" s="12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9.5" customHeight="1">
      <c r="A29" s="12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ht="17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</sheetData>
  <mergeCells count="17">
    <mergeCell ref="E6:E7"/>
    <mergeCell ref="F6:F7"/>
    <mergeCell ref="C2:D2"/>
    <mergeCell ref="A4:E5"/>
    <mergeCell ref="F4:R4"/>
    <mergeCell ref="F5:M5"/>
    <mergeCell ref="N5:R5"/>
    <mergeCell ref="A6:A7"/>
    <mergeCell ref="B6:B7"/>
    <mergeCell ref="A20:A21"/>
    <mergeCell ref="C25:R27"/>
    <mergeCell ref="C6:C7"/>
    <mergeCell ref="D6:D7"/>
    <mergeCell ref="A11:A12"/>
    <mergeCell ref="A18:A19"/>
    <mergeCell ref="A9:A10"/>
    <mergeCell ref="A14:A17"/>
  </mergeCells>
  <dataValidations>
    <dataValidation type="list" allowBlank="1" showErrorMessage="1" sqref="E8:E21">
      <formula1>$R$1:$R$2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