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6\"/>
    </mc:Choice>
  </mc:AlternateContent>
  <xr:revisionPtr revIDLastSave="0" documentId="13_ncr:1_{13D969B4-63A0-4B3C-AC8C-E8EB673D0A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9" i="10"/>
  <c r="G10" i="10"/>
  <c r="G15" i="10"/>
  <c r="J7" i="10"/>
  <c r="K7" i="10"/>
  <c r="L7" i="10"/>
  <c r="G16" i="10"/>
  <c r="G11" i="10"/>
  <c r="G12" i="10"/>
  <c r="G13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<sst xmlns="http://schemas.openxmlformats.org/spreadsheetml/2006/main" count="57" uniqueCount="44">
  <si>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</si>
  <si>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</si>
  <si>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</si>
  <si>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</si>
  <si>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</si>
  <si>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</si>
  <si>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</si>
  <si>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</si>
  <si>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</si>
  <si>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</si>
  <si>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</si>
  <si>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</si>
  <si>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</si>
  <si>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</si>
  <si>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</si>
  <si>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</si>
  <si>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</si>
  <si>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</si>
  <si>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</si>
  <si>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</si>
  <si>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</si>
  <si>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</si>
  <si>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</si>
  <si>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</si>
  <si>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</si>
  <si>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</si>
  <si>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</si>
  <si>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</si>
  <si>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</si>
  <si>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미팅</t>
    <phoneticPr fontId="3" type="noConversion"/>
  </si>
  <si>
    <t>기획</t>
    <phoneticPr fontId="3" type="noConversion"/>
  </si>
  <si>
    <t>이벤트</t>
    <phoneticPr fontId="3" type="noConversion"/>
  </si>
  <si>
    <t>SK 브로드밴드 비즈센터</t>
    <phoneticPr fontId="3" type="noConversion"/>
  </si>
  <si>
    <t>사업서비스실 기획3팀 박재희  /   2022-06-06 ~ 2022-06-10</t>
    <phoneticPr fontId="3" type="noConversion"/>
  </si>
  <si>
    <t>6/6(월)현충일</t>
    <phoneticPr fontId="3" type="noConversion"/>
  </si>
  <si>
    <t xml:space="preserve">6월 이벤트 gbs, +Lounge 자료 수집 </t>
    <phoneticPr fontId="3" type="noConversion"/>
  </si>
  <si>
    <t xml:space="preserve">6월 이벤트 기획안, 경품안 작성 </t>
    <phoneticPr fontId="3" type="noConversion"/>
  </si>
  <si>
    <t>wbs 수정</t>
    <phoneticPr fontId="3" type="noConversion"/>
  </si>
  <si>
    <t>자료요청</t>
    <phoneticPr fontId="3" type="noConversion"/>
  </si>
  <si>
    <t>고객사에 필요한 자료 요청 및 전달</t>
    <phoneticPr fontId="3" type="noConversion"/>
  </si>
  <si>
    <t xml:space="preserve">메인화면 기획안 작성 및 검토 </t>
    <phoneticPr fontId="3" type="noConversion"/>
  </si>
  <si>
    <t>서브페이지 기획안 작성 및 검토</t>
    <phoneticPr fontId="3" type="noConversion"/>
  </si>
  <si>
    <t>&gt;디자인팀 박예지 전임</t>
    <phoneticPr fontId="3" type="noConversion"/>
  </si>
  <si>
    <t>메인화면 리뷰 및 디자인 협의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</si>
</sst>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76" fontId="10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0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86" t="s">
        <v>15</v>
      </c>
      <c r="D2" s="8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67" s="6" customFormat="1" ht="18" customHeight="1" x14ac:dyDescent="0.4">
      <c r="A5" s="97"/>
      <c r="B5" s="98"/>
      <c r="C5" s="98"/>
      <c r="D5" s="98"/>
      <c r="E5" s="9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67" x14ac:dyDescent="0.4">
      <c r="A6" s="87" t="s">
        <v>5</v>
      </c>
      <c r="B6" s="87" t="s">
        <v>7</v>
      </c>
      <c r="C6" s="87" t="s">
        <v>6</v>
      </c>
      <c r="D6" s="87" t="s">
        <v>10</v>
      </c>
      <c r="E6" s="89" t="s">
        <v>12</v>
      </c>
      <c r="F6" s="89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88"/>
      <c r="B7" s="88"/>
      <c r="C7" s="88"/>
      <c r="D7" s="88"/>
      <c r="E7" s="90"/>
      <c r="F7" s="90"/>
      <c r="G7" s="28">
        <f>SUM(H7:L7)</f>
        <v>20.3</v>
      </c>
      <c r="H7" s="22">
        <f t="shared" ref="H7:Q7" si="0">SUM(H8:H18)</f>
        <v>0</v>
      </c>
      <c r="I7" s="22">
        <f t="shared" si="0"/>
        <v>5</v>
      </c>
      <c r="J7" s="22">
        <f t="shared" si="0"/>
        <v>5.3</v>
      </c>
      <c r="K7" s="22">
        <f t="shared" si="0"/>
        <v>4.9999999999999991</v>
      </c>
      <c r="L7" s="22">
        <f t="shared" si="0"/>
        <v>5</v>
      </c>
      <c r="M7" s="61">
        <f t="shared" si="0"/>
        <v>2.8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6"/>
      <c r="AE7" s="66"/>
      <c r="AF7" s="66"/>
      <c r="AG7" s="66"/>
      <c r="AH7" s="66"/>
      <c r="AI7" s="66"/>
      <c r="AJ7" s="66"/>
      <c r="AK7" s="6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47" t="s">
        <v>21</v>
      </c>
      <c r="C8" s="12" t="s">
        <v>24</v>
      </c>
      <c r="D8" s="48"/>
      <c r="E8" s="16" t="s">
        <v>25</v>
      </c>
      <c r="F8" s="51">
        <v>1</v>
      </c>
      <c r="G8" s="50">
        <f t="shared" ref="G8" si="1">IF(SUM(H8:L8)=0,"",SUM(H8:L8))</f>
        <v>1.2</v>
      </c>
      <c r="H8" s="49"/>
      <c r="I8" s="64">
        <v>0.3</v>
      </c>
      <c r="J8" s="65">
        <v>0.3</v>
      </c>
      <c r="K8" s="65">
        <v>0.3</v>
      </c>
      <c r="L8" s="64">
        <v>0.3</v>
      </c>
      <c r="M8" s="53">
        <v>0.3</v>
      </c>
      <c r="N8" s="52">
        <v>0.3</v>
      </c>
      <c r="O8" s="52">
        <v>0.3</v>
      </c>
      <c r="P8" s="31">
        <v>0.3</v>
      </c>
      <c r="Q8" s="5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9.8" customHeight="1" x14ac:dyDescent="0.4">
      <c r="A9" s="40"/>
      <c r="B9" s="25" t="s">
        <v>31</v>
      </c>
      <c r="C9" s="12" t="s">
        <v>35</v>
      </c>
      <c r="D9" s="12"/>
      <c r="E9" s="16" t="s">
        <v>25</v>
      </c>
      <c r="F9" s="13">
        <v>1</v>
      </c>
      <c r="G9" s="27">
        <f t="shared" ref="G9" si="2">IF(SUM(H9:L9)=0,"",SUM(H9:L9))</f>
        <v>0.6</v>
      </c>
      <c r="H9" s="62"/>
      <c r="I9" s="63">
        <v>0.6</v>
      </c>
      <c r="J9" s="63"/>
      <c r="K9" s="63"/>
      <c r="L9" s="39"/>
      <c r="M9" s="42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9.8" customHeight="1" x14ac:dyDescent="0.4">
      <c r="A10" s="40"/>
      <c r="B10" s="78"/>
      <c r="C10" s="79" t="s">
        <v>36</v>
      </c>
      <c r="D10" s="12"/>
      <c r="E10" s="68" t="s">
        <v>25</v>
      </c>
      <c r="F10" s="69">
        <v>1</v>
      </c>
      <c r="G10" s="82">
        <f t="shared" ref="G10:G16" si="3">IF(SUM(H10:L10)=0,"",SUM(H10:L10))</f>
        <v>1.5</v>
      </c>
      <c r="H10" s="70"/>
      <c r="I10" s="81">
        <v>0.3</v>
      </c>
      <c r="J10" s="81">
        <v>0.3</v>
      </c>
      <c r="K10" s="81"/>
      <c r="L10" s="73">
        <v>0.9</v>
      </c>
      <c r="M10" s="75"/>
      <c r="N10" s="76"/>
      <c r="O10" s="76"/>
      <c r="P10" s="76"/>
      <c r="Q10" s="7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4" t="s">
        <v>32</v>
      </c>
      <c r="B11" s="25" t="s">
        <v>30</v>
      </c>
      <c r="C11" s="12" t="s">
        <v>37</v>
      </c>
      <c r="D11" s="80"/>
      <c r="E11" s="16" t="s">
        <v>9</v>
      </c>
      <c r="F11" s="13">
        <v>1</v>
      </c>
      <c r="G11" s="27">
        <f t="shared" si="3"/>
        <v>0.6</v>
      </c>
      <c r="H11" s="62"/>
      <c r="I11" s="41">
        <v>0.6</v>
      </c>
      <c r="J11" s="23"/>
      <c r="K11" s="39"/>
      <c r="L11" s="24"/>
      <c r="M11" s="42"/>
      <c r="N11" s="31"/>
      <c r="O11" s="43"/>
      <c r="P11" s="44"/>
      <c r="Q11" s="32"/>
      <c r="R11" s="6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40"/>
      <c r="B12" s="25"/>
      <c r="C12" s="12" t="s">
        <v>40</v>
      </c>
      <c r="D12" s="12"/>
      <c r="E12" s="16" t="s">
        <v>25</v>
      </c>
      <c r="F12" s="13">
        <v>1</v>
      </c>
      <c r="G12" s="27">
        <f t="shared" si="3"/>
        <v>10.3</v>
      </c>
      <c r="H12" s="38"/>
      <c r="I12" s="23">
        <v>3</v>
      </c>
      <c r="J12" s="23">
        <v>4.5</v>
      </c>
      <c r="K12" s="39">
        <v>2.5</v>
      </c>
      <c r="L12" s="24">
        <v>0.3</v>
      </c>
      <c r="M12" s="42"/>
      <c r="N12" s="31"/>
      <c r="O12" s="43"/>
      <c r="P12" s="44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40"/>
      <c r="B13" s="25"/>
      <c r="C13" s="12" t="s">
        <v>41</v>
      </c>
      <c r="D13" s="12"/>
      <c r="E13" s="16" t="s">
        <v>9</v>
      </c>
      <c r="F13" s="13">
        <v>0.6</v>
      </c>
      <c r="G13" s="27">
        <f t="shared" si="3"/>
        <v>4.1999999999999993</v>
      </c>
      <c r="H13" s="38"/>
      <c r="I13" s="41"/>
      <c r="J13" s="23"/>
      <c r="K13" s="39">
        <v>1.4</v>
      </c>
      <c r="L13" s="24">
        <v>2.8</v>
      </c>
      <c r="M13" s="42">
        <v>2.5</v>
      </c>
      <c r="N13" s="31"/>
      <c r="O13" s="43"/>
      <c r="P13" s="44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40"/>
      <c r="B14" s="25" t="s">
        <v>29</v>
      </c>
      <c r="C14" s="12" t="s">
        <v>43</v>
      </c>
      <c r="D14" s="12" t="s">
        <v>42</v>
      </c>
      <c r="E14" s="16" t="s">
        <v>25</v>
      </c>
      <c r="F14" s="13">
        <v>1</v>
      </c>
      <c r="G14" s="27">
        <f t="shared" si="3"/>
        <v>0.6</v>
      </c>
      <c r="H14" s="38"/>
      <c r="I14" s="41"/>
      <c r="J14" s="23"/>
      <c r="K14" s="39">
        <v>0.6</v>
      </c>
      <c r="L14" s="24"/>
      <c r="M14" s="42"/>
      <c r="N14" s="31"/>
      <c r="O14" s="43"/>
      <c r="P14" s="44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40"/>
      <c r="B15" s="25" t="s">
        <v>38</v>
      </c>
      <c r="C15" s="12" t="s">
        <v>39</v>
      </c>
      <c r="D15" s="12"/>
      <c r="E15" s="68" t="s">
        <v>9</v>
      </c>
      <c r="F15" s="69">
        <v>1</v>
      </c>
      <c r="G15" s="82">
        <f t="shared" si="3"/>
        <v>0.8</v>
      </c>
      <c r="H15" s="70"/>
      <c r="I15" s="71">
        <v>0.2</v>
      </c>
      <c r="J15" s="72">
        <v>0.2</v>
      </c>
      <c r="K15" s="73">
        <v>0.2</v>
      </c>
      <c r="L15" s="74">
        <v>0.2</v>
      </c>
      <c r="M15" s="75"/>
      <c r="N15" s="76"/>
      <c r="O15" s="43"/>
      <c r="P15" s="44"/>
      <c r="Q15" s="7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customHeight="1" x14ac:dyDescent="0.4">
      <c r="A16" s="14" t="s">
        <v>26</v>
      </c>
      <c r="B16" s="46" t="s">
        <v>27</v>
      </c>
      <c r="C16" s="33" t="s">
        <v>28</v>
      </c>
      <c r="D16" s="33"/>
      <c r="E16" s="36" t="s">
        <v>25</v>
      </c>
      <c r="F16" s="37">
        <v>1</v>
      </c>
      <c r="G16" s="27">
        <f t="shared" si="3"/>
        <v>0.5</v>
      </c>
      <c r="H16" s="45"/>
      <c r="I16" s="34"/>
      <c r="J16" s="30"/>
      <c r="K16" s="55"/>
      <c r="L16" s="56">
        <v>0.5</v>
      </c>
      <c r="M16" s="57"/>
      <c r="N16" s="58"/>
      <c r="O16" s="60"/>
      <c r="P16" s="59"/>
      <c r="Q16" s="35">
        <v>0.5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29" t="s">
        <v>20</v>
      </c>
      <c r="B17" s="100" t="s">
        <v>34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100" t="s">
        <v>16</v>
      </c>
      <c r="B18" s="101"/>
      <c r="C18" s="83" t="s">
        <v>22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2022-06-10T08:59:27Z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